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https://ulavaldti-my.sharepoint.com/personal/authb_ulaval_ca/Documents/Réglementations/Éducation musicale/"/>
    </mc:Choice>
  </mc:AlternateContent>
  <xr:revisionPtr revIDLastSave="4" documentId="8_{F3B503FB-DE1C-442B-BE3B-1078483CC13C}" xr6:coauthVersionLast="47" xr6:coauthVersionMax="47" xr10:uidLastSave="{A194F7AB-87BB-4DE4-B070-79D99A47B45F}"/>
  <bookViews>
    <workbookView xWindow="-110" yWindow="-110" windowWidth="19420" windowHeight="10300" tabRatio="500" xr2:uid="{00000000-000D-0000-FFFF-FFFF00000000}"/>
  </bookViews>
  <sheets>
    <sheet name="Modèle AAP"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0" i="8" l="1"/>
  <c r="F81" i="8" s="1"/>
  <c r="I81" i="8" s="1"/>
  <c r="H23" i="8"/>
  <c r="H50" i="8"/>
  <c r="F79" i="8" s="1"/>
  <c r="I79" i="8" s="1"/>
  <c r="H34" i="8"/>
  <c r="F77" i="8" s="1"/>
  <c r="I77" i="8" s="1"/>
  <c r="F75" i="8" l="1"/>
  <c r="I75" i="8" s="1"/>
  <c r="I83" i="8" l="1"/>
</calcChain>
</file>

<file path=xl/sharedStrings.xml><?xml version="1.0" encoding="utf-8"?>
<sst xmlns="http://schemas.openxmlformats.org/spreadsheetml/2006/main" count="175" uniqueCount="143">
  <si>
    <t>Critère 1.</t>
  </si>
  <si>
    <t>Total :</t>
  </si>
  <si>
    <t>La question soumise est assez clairement énoncée et mise en contexte</t>
  </si>
  <si>
    <t>La question soumise est énoncée et mise en contexte en partie seulement</t>
  </si>
  <si>
    <t>La question soumise n’est pas clairement énoncée et n’est pas mise en contexte</t>
  </si>
  <si>
    <t>Critère 2.</t>
  </si>
  <si>
    <t>L’essai répond très bien à la question soulevée</t>
  </si>
  <si>
    <t>L’essai répond assez bien à la question soulevée</t>
  </si>
  <si>
    <t>L’essai répond à la question soulevée en partie seulement</t>
  </si>
  <si>
    <t>L’essai ne répond pas à la question soulevée</t>
  </si>
  <si>
    <t>Critère 3.</t>
  </si>
  <si>
    <t>Critère 4.</t>
  </si>
  <si>
    <t>Le texte fait preuve de rigueur scientifique dans l’argumentation</t>
  </si>
  <si>
    <t>Le texte fait preuve d’assez de rigueur scientifique dans l’argumentation</t>
  </si>
  <si>
    <t>Le texte manque partiellement de rigueur scientifique dans l’argumentation</t>
  </si>
  <si>
    <t>Le texte manque de rigueur scientifique dans l’argumentation</t>
  </si>
  <si>
    <t>Critère 5.</t>
  </si>
  <si>
    <t>Les idées présentées sont mises en relation de façon logique</t>
  </si>
  <si>
    <t>Les idées présentées sont mises en relation de façon assez logique</t>
  </si>
  <si>
    <t>Les idées présentées sont mises en relation de façon logique, en partie seulement</t>
  </si>
  <si>
    <t>Les idées présentées ne sont pas mises en relation de façon logique</t>
  </si>
  <si>
    <t>Les concepts-clés et les termes techniques sont très bien définis</t>
  </si>
  <si>
    <t>Les concepts-clés et les termes techniques sont assez bien définis</t>
  </si>
  <si>
    <t>Les concepts-clés et les termes techniques sont définis, en partie seulement</t>
  </si>
  <si>
    <t>Les concepts-clés et les termes techniques ne sont pas bien définis</t>
  </si>
  <si>
    <t>L’essai est très bien structuré et l’articulation de ses parties est cohérente</t>
  </si>
  <si>
    <t>L’essai est assez bien structuré et l’articulation de ses parties est assez cohérente</t>
  </si>
  <si>
    <t>L’essai n’est pas bien structuré et l’articulation de ses parties est incohérente</t>
  </si>
  <si>
    <t>Critère 6.</t>
  </si>
  <si>
    <t xml:space="preserve"> L’exposé n’est pas bien structuré et  l’articulation de ses parties est incohérente, ce qui nuit à la compréhension du propos</t>
  </si>
  <si>
    <t xml:space="preserve">La langue parlée comporte des erreurs qui nuisent à la qualité du discours </t>
  </si>
  <si>
    <t>Les aspects physiques rattachés à l’expression orale sont bien maitrisés</t>
  </si>
  <si>
    <t>Les aspects physiques rattachés à l’expression orale sont assez bien maitrisés</t>
  </si>
  <si>
    <t>Les aspects physiques rattachés à l’expression orale ne sont maitrisés qu’en partie seulement</t>
  </si>
  <si>
    <t>Les supports visuels utilisés sont pertinents et respectent les règles de lisibilité</t>
  </si>
  <si>
    <t>Les supports visuels utilisés ne sont pas toujours pertinents et ne respectent qu’en partie les règles de lisibilité</t>
  </si>
  <si>
    <t>Les supports visuels utilisés ne sont pas pertinents et ne respectent pas les règles de lisibilité</t>
  </si>
  <si>
    <t>Total sur 100</t>
  </si>
  <si>
    <t>Commentaires et appréciation globale sur le contenu :</t>
  </si>
  <si>
    <t>TOTAL obtenu pour le contenu :</t>
  </si>
  <si>
    <t>TOTAL obtenu pour la communication écrite :</t>
  </si>
  <si>
    <t>TOTAL obtenu pour la communication orale :</t>
  </si>
  <si>
    <t xml:space="preserve">3. Communication écrite </t>
  </si>
  <si>
    <t>Commentaires et appréciation globale sur la communication écrite :</t>
  </si>
  <si>
    <t>Commentaires et appréciation globale sur la communication orale :</t>
  </si>
  <si>
    <t>Sous-totaux</t>
  </si>
  <si>
    <t>4. Communication orale</t>
  </si>
  <si>
    <t>Décision </t>
  </si>
  <si>
    <t>La question soumise est clairement énoncée et mise en contexte</t>
  </si>
  <si>
    <t>L’essai répond bien à la question soulevée</t>
  </si>
  <si>
    <t>Le texte fait preuve d’une grande rigueur scientifique dans l’argumentation</t>
  </si>
  <si>
    <t>Les idées présentées sont mises en relation de façon très logique</t>
  </si>
  <si>
    <t>L’essai est bien structuré et l’articulation de ses parties est cohérente</t>
  </si>
  <si>
    <t>L’essai comporte des problèmes relatifs à la structuration et à l’articulation de ses diverses parties</t>
  </si>
  <si>
    <t>L’exposé est bien structuré et l’articulation de ses parties est cohérente</t>
  </si>
  <si>
    <t>L’exposé est assez bien structuré et l’articulation de ses parties est assez cohérente</t>
  </si>
  <si>
    <t>L’exposé comporte des problèmes relatifs à la structuration et à l’articulation de ses diverses parties</t>
  </si>
  <si>
    <t>La qualité de la langue parlée est satisfaisante</t>
  </si>
  <si>
    <t>Les aspects physiques rattachés à l’expression orale sont très bien maitrisés</t>
  </si>
  <si>
    <t>Les aspects physiques rattachés à l’expression orale ne sont pas maitrisés et nuisent à la présentation</t>
  </si>
  <si>
    <t>Les supports visuels utilisés sont très pertinents et respectent les règles de lisibilité</t>
  </si>
  <si>
    <t>Les supports visuels utilisés sont assez  pertinents et respectent en général les règles de lisibilité</t>
  </si>
  <si>
    <t>/30</t>
  </si>
  <si>
    <t>Le texte résume très bien les idées exprimées dans les écrits cités</t>
  </si>
  <si>
    <t>Le texte résume bien les idées exprimées dans les écrits cités</t>
  </si>
  <si>
    <t>Le texte résume assez bien les idées exprimées dans les écrits cités</t>
  </si>
  <si>
    <t>Le texte résume en partie les idées exprimées dans les écrits cités</t>
  </si>
  <si>
    <t>Le texte ne résume pas bien les idées exprimées dans les écrits cités</t>
  </si>
  <si>
    <t>Total :</t>
  </si>
  <si>
    <t xml:space="preserve">Total : </t>
  </si>
  <si>
    <t>EXAMEN RÉTROSPECTIF DE DOCTORAT EN ÉDUCATION MUSICALE : GRILLE D’ÉVALUATION</t>
  </si>
  <si>
    <t>Les exemples proposés sont très bien décrits</t>
  </si>
  <si>
    <t>Les exemples proposés sont bien décrits</t>
  </si>
  <si>
    <t>Les exemples proposés sont assez bien décrits</t>
  </si>
  <si>
    <t>Les exemples proposés sont partiellement décrits</t>
  </si>
  <si>
    <t>Les exemples proposés sont peu décrits</t>
  </si>
  <si>
    <t>TOTAL obtenu pour les implications-retombées pédagogiques :</t>
  </si>
  <si>
    <t>/10</t>
  </si>
  <si>
    <t>2. Implications pédagogiques</t>
  </si>
  <si>
    <t>La question soumise est très clairement énoncée et mise en contexte</t>
  </si>
  <si>
    <t xml:space="preserve">Pénalités </t>
  </si>
  <si>
    <t>Code linguistique</t>
  </si>
  <si>
    <t>Travail comportant quelques erreurs de langue.</t>
  </si>
  <si>
    <t>Travail comportant plusieurs erreurs de langue.</t>
  </si>
  <si>
    <t>Travail comportant un nombre important d’erreurs de langue.</t>
  </si>
  <si>
    <t>Travail comportant un nombre très important d’erreurs de langue.</t>
  </si>
  <si>
    <t>Règles de rédaction</t>
  </si>
  <si>
    <t>Les normes de l'APA sont toujours appliquées</t>
  </si>
  <si>
    <t>Les normes de l'APA sont plus ou moins appliquées</t>
  </si>
  <si>
    <t>Les normes de l'APA sont peu appliquées</t>
  </si>
  <si>
    <t>Les normes de l'APA ne sont pas appliquées</t>
  </si>
  <si>
    <t>Les contenus présentés sont  pertinents et résument les principales idées de l'examen</t>
  </si>
  <si>
    <t>Les contenus présentés sont plus ou moins pertinents et résument en partie les principales idées de l'examen</t>
  </si>
  <si>
    <t>Les implications pédagogiques sont pertinentes et s'appuient bien sur les notions abordées dans l'essai</t>
  </si>
  <si>
    <t>Les implications pédagogiques sont plus ou moins pertinentes et  s'appuient partiellement sur les notions abordées dans l'essai</t>
  </si>
  <si>
    <t>Les implications pédagogiques ne sont pas pertinentes ou ne s'appuient pas sur les notions abordées dans l'essai</t>
  </si>
  <si>
    <t>Les règles de rédaction et de présentation sont toujours appliquées</t>
  </si>
  <si>
    <t>Les règles de rédaction et de présentation sont plus ou moins appliquées</t>
  </si>
  <si>
    <t>Les règles de rédaction et de présentation sont peu appliquées</t>
  </si>
  <si>
    <t>Les règles de rédaction et de présentation ne sont pas appliquées</t>
  </si>
  <si>
    <t>Les contenus présentés sont très pertinents et résument très bien les principales idées de l'examen</t>
  </si>
  <si>
    <t>Les contenus présentés ne sont pas pertinents ou ne résument pas les principales idées de l'examen</t>
  </si>
  <si>
    <t>La réponse aux questions est aisée et témoigne d'une bonne maitrise du sujet</t>
  </si>
  <si>
    <t>La réponse aux questions est relativement aisée et témoigne d'une assez bonne maitrise du sujet</t>
  </si>
  <si>
    <t>La réponse aux questions n'est pas du tout aisée ou ne témoigne pas d'une compréhension du sujet</t>
  </si>
  <si>
    <t>Respect du temps de la présentation</t>
  </si>
  <si>
    <t>Dépassement, 5 à 10 min. (-5%) +10min. (-10%)</t>
  </si>
  <si>
    <t>En deçà, 5 à 10 min. (-5%) +10min. (-10%)</t>
  </si>
  <si>
    <t>Les implications pédagogiques sont en partie pertinentes et s'appuient assez bien sur les notions abordées dans l'essai</t>
  </si>
  <si>
    <t>Commentaires et appréciation globale sur les implications-retombées pédagogiques :</t>
  </si>
  <si>
    <t>Le style d’écriture et la qualité de la langue sont clairs et bien appropriés au contexte</t>
  </si>
  <si>
    <t xml:space="preserve">Le style d’écriture et la qualité de la langue sont assez clairs et appropriés au contexte </t>
  </si>
  <si>
    <t>Le style d’écriture et la qualité de la langue ne sont pas toujours clairs et appropriés au contexte</t>
  </si>
  <si>
    <t>Le style d’écriture et la qualité de la langue ne sont pas clairs et appropriés au contexte</t>
  </si>
  <si>
    <t>Les règles de rédaction et de présentation sont suffisamment appliquées</t>
  </si>
  <si>
    <t>Les normes de l'APA sont suffisamment appliquées</t>
  </si>
  <si>
    <t>L’exposé est très bien structuré et l’articulation de ses parties est très cohérente</t>
  </si>
  <si>
    <t>Les contenus présentés sont peu pertinents ou résument quelques principales idées seulement de l'examen</t>
  </si>
  <si>
    <t>La qualité de la langue parlée est très bonne et satisfait amplement aux exigences</t>
  </si>
  <si>
    <t>La langue parlée comporte de nombreuses erreurs, elle ne répond pas aux exigences fixées</t>
  </si>
  <si>
    <t xml:space="preserve">Nom de l’examinateur·trice : </t>
  </si>
  <si>
    <t>Nom du ou de la candidat·e :</t>
  </si>
  <si>
    <t>La réponse aux questions est peu aisée et témoigne d'une maitrise insuffisante du sujet</t>
  </si>
  <si>
    <t>La réponse aux questions n'est pas aisée et témoigne d'un manque de maitrise du sujet</t>
  </si>
  <si>
    <t>Faculté des études supérieures et postdoctorales, Outils de synthèse et langue de rédaction :</t>
  </si>
  <si>
    <t>https://www.fesp.ulaval.ca/memoires-et-theses/outils-synthese-et-langue-de-redaction</t>
  </si>
  <si>
    <t>Les implications pédagogiques sont très pertinentes et s'appuient très bien sur les notions abordées dans l'essai</t>
  </si>
  <si>
    <t>Le style d’écriture et la qualité de la langue sont très clairs et très appropriés au contexte</t>
  </si>
  <si>
    <t xml:space="preserve">La qualité de la langue parlée est plus ou moins  satisfaisante </t>
  </si>
  <si>
    <t>1. Contenu</t>
  </si>
  <si>
    <t>Total global :</t>
  </si>
  <si>
    <t>Total global* :</t>
  </si>
  <si>
    <r>
      <t>Succès :</t>
    </r>
    <r>
      <rPr>
        <sz val="11"/>
        <color theme="1"/>
        <rFont val="Times New Roman"/>
        <family val="1"/>
      </rPr>
      <t xml:space="preserve"> 60% et plus, pour chaque section de la grille</t>
    </r>
  </si>
  <si>
    <r>
      <t xml:space="preserve">Jugement suspendu (révision demandée) : </t>
    </r>
    <r>
      <rPr>
        <sz val="11"/>
        <color theme="1"/>
        <rFont val="Times New Roman"/>
        <family val="1"/>
      </rPr>
      <t>entre 50 et 59% pour une ou plusieurs sections de la grille</t>
    </r>
  </si>
  <si>
    <r>
      <t xml:space="preserve">Échec avec droit de reprise : </t>
    </r>
    <r>
      <rPr>
        <sz val="11"/>
        <color theme="1"/>
        <rFont val="Times New Roman"/>
        <family val="1"/>
      </rPr>
      <t>entre 50% et 59% pour une ou plusieurs sections de la grille</t>
    </r>
  </si>
  <si>
    <r>
      <t xml:space="preserve">Échec sans droit de reprise (exclusion du programme) : </t>
    </r>
    <r>
      <rPr>
        <sz val="11"/>
        <color theme="1"/>
        <rFont val="Times New Roman"/>
        <family val="1"/>
      </rPr>
      <t>49 % et moins pour deux sections et plus de la grille</t>
    </r>
  </si>
  <si>
    <t>À cocher (X)</t>
  </si>
  <si>
    <t>Pénalité, s'il y a lieu (%)</t>
  </si>
  <si>
    <t>Aucun point retranché : Travail comportant très peu d’erreurs de langue.</t>
  </si>
  <si>
    <t>Nombre de mots respectés (5 500 à 6 000 - article 6, Règlementation interne)</t>
  </si>
  <si>
    <t>TOTAL FINAL EN % (incluant pénalités):</t>
  </si>
  <si>
    <t>En deçà : 500 (-5%) à 1 000 (-10%)</t>
  </si>
  <si>
    <t>Dépassement : 500 (-5%) à 1 000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</si>
</sst>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alibri"/>
      <family val="2"/>
      <scheme val="minor"/>
    </font>
    <font>
      <b/>
      <sz val="10"/>
      <color theme="1"/>
      <name val="Times New Roman"/>
      <family val="1"/>
    </font>
    <font>
      <sz val="10"/>
      <color theme="1"/>
      <name val="Times New Roman"/>
      <family val="1"/>
    </font>
    <font>
      <sz val="10"/>
      <color rgb="FF000000"/>
      <name val="Times New Roman"/>
      <family val="1"/>
    </font>
    <font>
      <b/>
      <sz val="11"/>
      <color theme="1"/>
      <name val="Times New Roman"/>
      <family val="1"/>
    </font>
    <font>
      <sz val="11"/>
      <color theme="1"/>
      <name val="Times New Roman"/>
      <family val="1"/>
    </font>
    <font>
      <sz val="11"/>
      <color theme="1"/>
      <name val="Calibri"/>
      <family val="2"/>
      <scheme val="minor"/>
    </font>
    <font>
      <b/>
      <sz val="11"/>
      <color theme="1"/>
      <name val="Calibri"/>
      <family val="2"/>
      <scheme val="minor"/>
    </font>
    <font>
      <sz val="11"/>
      <color rgb="FF000000"/>
      <name val="Times New Roman"/>
      <family val="1"/>
    </font>
    <font>
      <b/>
      <sz val="12"/>
      <color theme="1"/>
      <name val="Times New Roman"/>
      <family val="1"/>
    </font>
    <font>
      <u/>
      <sz val="11"/>
      <color theme="10"/>
      <name val="Times New Roman"/>
      <family val="1"/>
    </font>
    <font>
      <b/>
      <sz val="11"/>
      <color rgb="FFFF0000"/>
      <name val="Times New Roman"/>
      <family val="1"/>
    </font>
    <font>
      <b/>
      <sz val="11"/>
      <name val="Times New Roman"/>
      <family val="1"/>
    </font>
    <font>
      <b/>
      <sz val="11"/>
      <color rgb="FF000000"/>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7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04">
    <xf numFmtId="0" fontId="0" fillId="0" borderId="0" xfId="0"/>
    <xf numFmtId="0" fontId="4" fillId="0" borderId="0" xfId="0" applyFont="1"/>
    <xf numFmtId="0" fontId="4" fillId="0" borderId="0" xfId="0" applyFont="1" applyAlignment="1">
      <alignment horizontal="left"/>
    </xf>
    <xf numFmtId="0" fontId="6" fillId="0" borderId="0" xfId="0" applyFont="1"/>
    <xf numFmtId="0" fontId="5"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6" fillId="0" borderId="2" xfId="0" applyFont="1" applyBorder="1"/>
    <xf numFmtId="0" fontId="6" fillId="0" borderId="3" xfId="0" applyFont="1" applyBorder="1"/>
    <xf numFmtId="0" fontId="5" fillId="0" borderId="0" xfId="0" applyFont="1"/>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8" fillId="0" borderId="0" xfId="0" applyFont="1"/>
    <xf numFmtId="0" fontId="10" fillId="0" borderId="0" xfId="0" applyFont="1"/>
    <xf numFmtId="0" fontId="9" fillId="0" borderId="1" xfId="0" applyFont="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left"/>
    </xf>
    <xf numFmtId="0" fontId="9" fillId="0" borderId="0" xfId="0" applyFont="1"/>
    <xf numFmtId="0" fontId="10" fillId="0" borderId="0" xfId="0" applyFont="1" applyAlignment="1">
      <alignment vertical="top"/>
    </xf>
    <xf numFmtId="0" fontId="8" fillId="0" borderId="1" xfId="0" applyFont="1" applyBorder="1" applyAlignment="1">
      <alignment vertical="top" wrapText="1"/>
    </xf>
    <xf numFmtId="0" fontId="8" fillId="0" borderId="0" xfId="0" applyFont="1" applyAlignment="1">
      <alignment horizontal="left"/>
    </xf>
    <xf numFmtId="0" fontId="9" fillId="0" borderId="0" xfId="0" applyFont="1" applyAlignment="1">
      <alignment vertical="top" wrapText="1"/>
    </xf>
    <xf numFmtId="0" fontId="9" fillId="0" borderId="1" xfId="0" applyFont="1" applyBorder="1"/>
    <xf numFmtId="0" fontId="8" fillId="0" borderId="1" xfId="0" applyFont="1" applyBorder="1"/>
    <xf numFmtId="0" fontId="8" fillId="0" borderId="1" xfId="0" applyFont="1" applyBorder="1" applyAlignment="1">
      <alignment horizontal="left"/>
    </xf>
    <xf numFmtId="0" fontId="6" fillId="0" borderId="0" xfId="0" applyFont="1" applyAlignment="1">
      <alignment vertical="top" wrapText="1"/>
    </xf>
    <xf numFmtId="0" fontId="7" fillId="0" borderId="0" xfId="0" applyFont="1" applyAlignment="1">
      <alignment horizontal="left" vertical="top" wrapText="1"/>
    </xf>
    <xf numFmtId="0" fontId="12" fillId="0" borderId="1" xfId="0" applyFont="1" applyBorder="1" applyAlignment="1">
      <alignment vertical="top" wrapText="1"/>
    </xf>
    <xf numFmtId="0" fontId="11" fillId="0" borderId="0" xfId="0" applyFont="1"/>
    <xf numFmtId="0" fontId="10" fillId="0" borderId="0" xfId="0" applyFont="1" applyAlignment="1">
      <alignment wrapText="1"/>
    </xf>
    <xf numFmtId="0" fontId="13" fillId="0" borderId="0" xfId="0" applyFont="1"/>
    <xf numFmtId="0" fontId="8" fillId="0" borderId="0" xfId="0" applyFont="1" applyFill="1"/>
    <xf numFmtId="0" fontId="9" fillId="0" borderId="0" xfId="0" applyFont="1" applyFill="1"/>
    <xf numFmtId="0" fontId="9" fillId="0" borderId="0" xfId="0" applyFont="1" applyFill="1" applyAlignment="1">
      <alignment horizontal="left" indent="1"/>
    </xf>
    <xf numFmtId="9" fontId="9" fillId="0" borderId="0" xfId="0" applyNumberFormat="1" applyFont="1" applyFill="1"/>
    <xf numFmtId="0" fontId="14" fillId="0" borderId="0" xfId="73" applyFont="1" applyFill="1"/>
    <xf numFmtId="0" fontId="6" fillId="0" borderId="0" xfId="0" applyFont="1" applyBorder="1"/>
    <xf numFmtId="0" fontId="6" fillId="0" borderId="0" xfId="0" applyFont="1" applyBorder="1" applyAlignment="1">
      <alignment horizontal="left"/>
    </xf>
    <xf numFmtId="0" fontId="0" fillId="0" borderId="0" xfId="0" applyBorder="1"/>
    <xf numFmtId="0" fontId="6" fillId="0" borderId="0" xfId="0" applyFont="1" applyBorder="1" applyAlignment="1">
      <alignment horizontal="right" vertical="center"/>
    </xf>
    <xf numFmtId="0" fontId="6" fillId="0" borderId="0" xfId="0" applyFont="1" applyBorder="1" applyAlignment="1">
      <alignment vertical="center"/>
    </xf>
    <xf numFmtId="0" fontId="8" fillId="2" borderId="1" xfId="0" applyFont="1" applyFill="1" applyBorder="1" applyAlignment="1">
      <alignment vertical="top" wrapText="1"/>
    </xf>
    <xf numFmtId="0" fontId="8" fillId="2" borderId="1" xfId="0" applyFont="1" applyFill="1" applyBorder="1" applyAlignment="1">
      <alignment vertical="center" wrapText="1"/>
    </xf>
    <xf numFmtId="0" fontId="13" fillId="0" borderId="0" xfId="0" applyFont="1" applyBorder="1"/>
    <xf numFmtId="0" fontId="11" fillId="0" borderId="0" xfId="0" applyFont="1" applyAlignment="1">
      <alignment vertical="top"/>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8" fillId="2" borderId="1" xfId="0" applyFont="1" applyFill="1" applyBorder="1" applyAlignment="1">
      <alignment horizontal="center" vertical="center" wrapText="1"/>
    </xf>
    <xf numFmtId="0" fontId="15" fillId="3" borderId="0" xfId="0" applyFont="1" applyFill="1" applyBorder="1" applyAlignment="1">
      <alignment horizontal="center"/>
    </xf>
    <xf numFmtId="0" fontId="16" fillId="3" borderId="7" xfId="0" applyFont="1" applyFill="1" applyBorder="1" applyAlignment="1">
      <alignment horizontal="center"/>
    </xf>
    <xf numFmtId="0" fontId="8" fillId="2" borderId="4" xfId="0" applyFont="1" applyFill="1" applyBorder="1" applyAlignment="1">
      <alignment horizontal="left" vertical="center" wrapText="1"/>
    </xf>
    <xf numFmtId="0" fontId="8" fillId="2" borderId="4" xfId="0" applyFont="1" applyFill="1" applyBorder="1" applyAlignment="1">
      <alignment vertical="top" wrapText="1"/>
    </xf>
    <xf numFmtId="0" fontId="10" fillId="0" borderId="0" xfId="0" applyFont="1" applyBorder="1" applyAlignment="1">
      <alignment wrapText="1"/>
    </xf>
    <xf numFmtId="0" fontId="8" fillId="4" borderId="0" xfId="0" applyFont="1" applyFill="1" applyBorder="1"/>
    <xf numFmtId="0" fontId="6" fillId="4" borderId="0" xfId="0" applyFont="1" applyFill="1" applyBorder="1"/>
    <xf numFmtId="0" fontId="6" fillId="4" borderId="0" xfId="0" applyFont="1" applyFill="1" applyBorder="1" applyAlignment="1">
      <alignment horizontal="left"/>
    </xf>
    <xf numFmtId="0" fontId="8" fillId="4" borderId="0" xfId="0" applyFont="1" applyFill="1" applyAlignment="1">
      <alignment horizontal="left" vertical="center"/>
    </xf>
    <xf numFmtId="0" fontId="5" fillId="4" borderId="0" xfId="0" applyFont="1" applyFill="1" applyAlignment="1">
      <alignment horizontal="left" vertical="center"/>
    </xf>
    <xf numFmtId="0" fontId="6" fillId="4" borderId="0" xfId="0" applyFont="1" applyFill="1"/>
    <xf numFmtId="0" fontId="5" fillId="4" borderId="0" xfId="0" applyFont="1" applyFill="1"/>
    <xf numFmtId="0" fontId="5" fillId="4" borderId="0" xfId="0" applyFont="1" applyFill="1" applyAlignment="1">
      <alignment horizontal="left"/>
    </xf>
    <xf numFmtId="0" fontId="5" fillId="3" borderId="0" xfId="0" applyFont="1" applyFill="1"/>
    <xf numFmtId="0" fontId="8" fillId="3" borderId="0" xfId="0" applyFont="1" applyFill="1"/>
    <xf numFmtId="0" fontId="8" fillId="3" borderId="0" xfId="0" applyFont="1" applyFill="1" applyAlignment="1">
      <alignment horizontal="center"/>
    </xf>
    <xf numFmtId="0" fontId="8" fillId="3" borderId="7" xfId="0" applyFont="1" applyFill="1" applyBorder="1" applyAlignment="1">
      <alignment horizontal="center"/>
    </xf>
    <xf numFmtId="0" fontId="6" fillId="4" borderId="0" xfId="0" applyFont="1" applyFill="1" applyAlignment="1">
      <alignment horizontal="left"/>
    </xf>
    <xf numFmtId="0" fontId="8" fillId="0" borderId="0" xfId="0" applyFont="1" applyAlignment="1">
      <alignment horizontal="center"/>
    </xf>
    <xf numFmtId="0" fontId="8" fillId="3" borderId="0" xfId="0" applyFont="1" applyFill="1" applyBorder="1" applyAlignment="1">
      <alignment horizontal="center"/>
    </xf>
    <xf numFmtId="0" fontId="8" fillId="2" borderId="1" xfId="0" applyFont="1" applyFill="1" applyBorder="1"/>
    <xf numFmtId="0" fontId="11" fillId="2" borderId="1" xfId="0" applyFont="1" applyFill="1" applyBorder="1"/>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8" fillId="2" borderId="5"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quotePrefix="1" applyFont="1" applyAlignment="1">
      <alignment horizontal="left"/>
    </xf>
    <xf numFmtId="0" fontId="9" fillId="0" borderId="0" xfId="0" applyFont="1" applyAlignment="1">
      <alignment horizontal="left"/>
    </xf>
    <xf numFmtId="0" fontId="8" fillId="4" borderId="0" xfId="0" applyFont="1" applyFill="1" applyAlignment="1">
      <alignment horizontal="center" vertical="center"/>
    </xf>
    <xf numFmtId="0" fontId="8" fillId="0" borderId="0" xfId="0" applyFont="1" applyFill="1" applyAlignment="1">
      <alignment horizontal="center" vertical="center"/>
    </xf>
    <xf numFmtId="164" fontId="15" fillId="0" borderId="0" xfId="0" applyNumberFormat="1" applyFont="1" applyAlignment="1">
      <alignment horizontal="center"/>
    </xf>
    <xf numFmtId="0" fontId="0" fillId="2" borderId="6" xfId="0" applyFill="1" applyBorder="1"/>
    <xf numFmtId="0" fontId="0" fillId="2" borderId="1" xfId="0" applyFill="1" applyBorder="1"/>
    <xf numFmtId="0" fontId="9" fillId="0" borderId="0" xfId="0" applyFont="1" applyFill="1" applyBorder="1"/>
    <xf numFmtId="0" fontId="8" fillId="0" borderId="0" xfId="0" applyFont="1" applyFill="1" applyAlignment="1">
      <alignment horizontal="center"/>
    </xf>
    <xf numFmtId="0" fontId="8" fillId="4" borderId="0" xfId="0" applyFont="1" applyFill="1" applyAlignment="1">
      <alignment horizontal="center"/>
    </xf>
    <xf numFmtId="0" fontId="9" fillId="0" borderId="0" xfId="0" applyFont="1" applyFill="1" applyAlignment="1">
      <alignment horizontal="left" shrinkToFit="1"/>
    </xf>
    <xf numFmtId="0" fontId="0" fillId="4" borderId="0" xfId="0" applyFill="1"/>
    <xf numFmtId="2" fontId="9" fillId="2" borderId="1" xfId="0" applyNumberFormat="1" applyFont="1" applyFill="1" applyBorder="1"/>
    <xf numFmtId="2" fontId="9" fillId="0" borderId="0" xfId="0" applyNumberFormat="1" applyFont="1" applyFill="1" applyBorder="1"/>
    <xf numFmtId="2" fontId="9" fillId="0" borderId="0" xfId="0" applyNumberFormat="1" applyFont="1"/>
    <xf numFmtId="2" fontId="9" fillId="0" borderId="2" xfId="0" applyNumberFormat="1" applyFont="1" applyFill="1" applyBorder="1"/>
    <xf numFmtId="0" fontId="16" fillId="3" borderId="0" xfId="0" applyFont="1" applyFill="1" applyBorder="1" applyAlignment="1">
      <alignment horizontal="center" vertical="center"/>
    </xf>
    <xf numFmtId="0" fontId="16" fillId="3" borderId="0" xfId="0" applyFont="1" applyFill="1" applyAlignment="1">
      <alignment horizontal="center" vertical="center"/>
    </xf>
    <xf numFmtId="0" fontId="17" fillId="0" borderId="0" xfId="0" applyFont="1"/>
    <xf numFmtId="0" fontId="15" fillId="0" borderId="0" xfId="0" applyFont="1" applyFill="1" applyBorder="1" applyAlignment="1">
      <alignment horizont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0" fillId="0" borderId="0" xfId="0" applyFill="1"/>
    <xf numFmtId="0" fontId="8" fillId="0" borderId="0" xfId="0" applyFont="1" applyFill="1" applyBorder="1" applyAlignment="1">
      <alignment horizontal="center"/>
    </xf>
    <xf numFmtId="0" fontId="5" fillId="0" borderId="0" xfId="0" applyFont="1" applyFill="1"/>
    <xf numFmtId="1" fontId="16" fillId="0" borderId="0" xfId="0" applyNumberFormat="1" applyFont="1" applyAlignment="1">
      <alignment horizontal="center"/>
    </xf>
    <xf numFmtId="2" fontId="16" fillId="3" borderId="0" xfId="0" applyNumberFormat="1" applyFont="1" applyFill="1" applyAlignment="1">
      <alignment horizontal="center"/>
    </xf>
  </cellXfs>
  <cellStyles count="74">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Normal" xfId="0" builtinId="0"/>
  </cellStyles>
  <dxfs count="0"/>
  <tableStyles count="0" defaultTableStyle="TableStyleMedium9" defaultPivotStyle="PivotStyleMedium4"/>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95249</xdr:colOff>
      <xdr:row>7</xdr:row>
      <xdr:rowOff>58617</xdr:rowOff>
    </xdr:from>
    <xdr:ext cx="7957039" cy="2293326"/>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95249" y="1444072"/>
          <a:ext cx="7957039" cy="22933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Clarté de la question soumise (articuler l’idée maîtresse en exposant la nature du sujet).</a:t>
          </a:r>
        </a:p>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Pertinence de la réponse donnée (</a:t>
          </a:r>
          <a:r>
            <a:rPr lang="fr-CA" sz="1100" b="0">
              <a:solidFill>
                <a:schemeClr val="tx1"/>
              </a:solidFill>
              <a:effectLst/>
              <a:latin typeface="Times New Roman" panose="02020603050405020304" pitchFamily="18" charset="0"/>
              <a:ea typeface="+mn-ea"/>
              <a:cs typeface="Times New Roman" panose="02020603050405020304" pitchFamily="18" charset="0"/>
            </a:rPr>
            <a:t>prendre comme critère la pertinence, c'est </a:t>
          </a:r>
          <a:r>
            <a:rPr lang="fr-CA" sz="1100">
              <a:solidFill>
                <a:schemeClr val="tx1"/>
              </a:solidFill>
              <a:effectLst/>
              <a:latin typeface="Times New Roman" panose="02020603050405020304" pitchFamily="18" charset="0"/>
              <a:ea typeface="+mn-ea"/>
              <a:cs typeface="Times New Roman" panose="02020603050405020304" pitchFamily="18" charset="0"/>
            </a:rPr>
            <a:t>vérifier si la réponse ou les argumentations conviennent à la question soumise, ou si, au contraire, elles ne sont pas suffisamment en lien avec elle). </a:t>
          </a:r>
        </a:p>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Idées clairement présentées (prendre comme critère la clarté, c'est vérifier si les réponses ou les argumentations sont formulées de façon suffisamment nette et distincte pour être intelligibles, ou si, au contraire, elles sont obscures, difficiles à comprendre et/ou équivoques). </a:t>
          </a:r>
        </a:p>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Idées mises en relation de façon cohérente (ce qui démontre une bonne compréhension du contenu et une rigueur dans l’argumentation). </a:t>
          </a:r>
        </a:p>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Justesse de l’analyse et de la synthèse des écrits sur lesquels s’appuie l’argumentation.</a:t>
          </a:r>
        </a:p>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Rigueur scientifique dans le traitement des sources retenues et du sujet abordé.</a:t>
          </a:r>
        </a:p>
        <a:p>
          <a:pPr marL="171450" indent="-171450">
            <a:buFont typeface="Arial" panose="020B0604020202020204" pitchFamily="34" charset="0"/>
            <a:buChar char="•"/>
          </a:pPr>
          <a:r>
            <a:rPr lang="fr-CA" sz="1100">
              <a:solidFill>
                <a:schemeClr val="tx1"/>
              </a:solidFill>
              <a:effectLst/>
              <a:latin typeface="Times New Roman" panose="02020603050405020304" pitchFamily="18" charset="0"/>
              <a:ea typeface="+mn-ea"/>
              <a:cs typeface="Times New Roman" panose="02020603050405020304" pitchFamily="18" charset="0"/>
            </a:rPr>
            <a:t>Définition opératoire des concepts et explication des termes techniques.</a:t>
          </a:r>
        </a:p>
      </xdr:txBody>
    </xdr:sp>
    <xdr:clientData/>
  </xdr:oneCellAnchor>
  <xdr:oneCellAnchor>
    <xdr:from>
      <xdr:col>0</xdr:col>
      <xdr:colOff>51287</xdr:colOff>
      <xdr:row>24</xdr:row>
      <xdr:rowOff>156622</xdr:rowOff>
    </xdr:from>
    <xdr:ext cx="7996850" cy="1645069"/>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1287" y="10240422"/>
          <a:ext cx="7996850" cy="1645069"/>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CA" sz="1100" b="0">
            <a:latin typeface="Times New Roman" panose="02020603050405020304" pitchFamily="18" charset="0"/>
            <a:cs typeface="Times New Roman" panose="02020603050405020304" pitchFamily="18" charset="0"/>
          </a:endParaRPr>
        </a:p>
      </xdr:txBody>
    </xdr:sp>
    <xdr:clientData/>
  </xdr:oneCellAnchor>
  <xdr:oneCellAnchor>
    <xdr:from>
      <xdr:col>0</xdr:col>
      <xdr:colOff>56908</xdr:colOff>
      <xdr:row>27</xdr:row>
      <xdr:rowOff>357</xdr:rowOff>
    </xdr:from>
    <xdr:ext cx="7885477" cy="834912"/>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56908" y="12248386"/>
          <a:ext cx="7885477" cy="8349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lvl="0" indent="-171450">
            <a:buFont typeface="Arial" panose="020B0604020202020204" pitchFamily="34" charset="0"/>
            <a:buChar char="•"/>
          </a:pPr>
          <a:r>
            <a:rPr lang="fr-CA" sz="1050">
              <a:solidFill>
                <a:schemeClr val="tx1"/>
              </a:solidFill>
              <a:effectLst/>
              <a:latin typeface="Times New Roman" panose="02020603050405020304" pitchFamily="18" charset="0"/>
              <a:ea typeface="+mn-ea"/>
              <a:cs typeface="Times New Roman" panose="02020603050405020304" pitchFamily="18" charset="0"/>
            </a:rPr>
            <a:t>Pertinence des implications pédagogiques présentées, au regard des notions abordées dans l’essai.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CA" sz="1050">
              <a:solidFill>
                <a:schemeClr val="tx1"/>
              </a:solidFill>
              <a:effectLst/>
              <a:latin typeface="Times New Roman" panose="02020603050405020304" pitchFamily="18" charset="0"/>
              <a:ea typeface="+mn-ea"/>
              <a:cs typeface="Times New Roman" panose="02020603050405020304" pitchFamily="18" charset="0"/>
            </a:rPr>
            <a:t>Description claire des exemples proposés.</a:t>
          </a:r>
        </a:p>
        <a:p>
          <a:pPr marL="342900" lvl="0" indent="-342900">
            <a:buFont typeface="Symbol" panose="05050102010706020507" pitchFamily="18" charset="2"/>
            <a:buChar char=""/>
          </a:pPr>
          <a:endParaRPr lang="fr-CA"/>
        </a:p>
        <a:p>
          <a:endParaRPr lang="fr-CA" sz="1100"/>
        </a:p>
      </xdr:txBody>
    </xdr:sp>
    <xdr:clientData/>
  </xdr:oneCellAnchor>
  <xdr:oneCellAnchor>
    <xdr:from>
      <xdr:col>0</xdr:col>
      <xdr:colOff>84230</xdr:colOff>
      <xdr:row>38</xdr:row>
      <xdr:rowOff>160116</xdr:rowOff>
    </xdr:from>
    <xdr:ext cx="7913594" cy="1560735"/>
    <xdr:sp macro="" textlink="">
      <xdr:nvSpPr>
        <xdr:cNvPr id="10" name="ZoneTexte 9">
          <a:extLst>
            <a:ext uri="{FF2B5EF4-FFF2-40B4-BE49-F238E27FC236}">
              <a16:creationId xmlns:a16="http://schemas.microsoft.com/office/drawing/2014/main" id="{00000000-0008-0000-0300-00000A000000}"/>
            </a:ext>
          </a:extLst>
        </xdr:cNvPr>
        <xdr:cNvSpPr txBox="1"/>
      </xdr:nvSpPr>
      <xdr:spPr>
        <a:xfrm>
          <a:off x="84230" y="18436910"/>
          <a:ext cx="7913594" cy="15607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lvl="0" indent="-171450">
            <a:buFont typeface="Arial" panose="020B0604020202020204" pitchFamily="34" charset="0"/>
            <a:buChar char="•"/>
          </a:pPr>
          <a:r>
            <a:rPr lang="fr-CA" sz="1050">
              <a:effectLst/>
              <a:latin typeface="Times New Roman" panose="02020603050405020304" pitchFamily="18" charset="0"/>
              <a:cs typeface="Times New Roman" panose="02020603050405020304" pitchFamily="18" charset="0"/>
            </a:rPr>
            <a:t>Cohérence dans la structure de l’essai et l’articulation des parties.</a:t>
          </a:r>
        </a:p>
        <a:p>
          <a:pPr marL="171450" lvl="0" indent="-171450">
            <a:buFont typeface="Arial" panose="020B0604020202020204" pitchFamily="34" charset="0"/>
            <a:buChar char="•"/>
          </a:pPr>
          <a:r>
            <a:rPr lang="fr-CA" sz="1050">
              <a:effectLst/>
              <a:latin typeface="Times New Roman" panose="02020603050405020304" pitchFamily="18" charset="0"/>
              <a:cs typeface="Times New Roman" panose="02020603050405020304" pitchFamily="18" charset="0"/>
            </a:rPr>
            <a:t>Précision,</a:t>
          </a:r>
          <a:r>
            <a:rPr lang="fr-CA" sz="1050" baseline="0">
              <a:effectLst/>
              <a:latin typeface="Times New Roman" panose="02020603050405020304" pitchFamily="18" charset="0"/>
              <a:cs typeface="Times New Roman" panose="02020603050405020304" pitchFamily="18" charset="0"/>
            </a:rPr>
            <a:t> </a:t>
          </a:r>
          <a:r>
            <a:rPr lang="fr-CA" sz="1050">
              <a:effectLst/>
              <a:latin typeface="Times New Roman" panose="02020603050405020304" pitchFamily="18" charset="0"/>
              <a:cs typeface="Times New Roman" panose="02020603050405020304" pitchFamily="18" charset="0"/>
            </a:rPr>
            <a:t>clarté du style </a:t>
          </a:r>
          <a:r>
            <a:rPr lang="fr-CA" sz="1050" b="1">
              <a:effectLst/>
              <a:latin typeface="Times New Roman" panose="02020603050405020304" pitchFamily="18" charset="0"/>
              <a:cs typeface="Times New Roman" panose="02020603050405020304" pitchFamily="18" charset="0"/>
            </a:rPr>
            <a:t>et qualité de la langue </a:t>
          </a:r>
          <a:r>
            <a:rPr lang="fr-CA" sz="1050">
              <a:effectLst/>
              <a:latin typeface="Times New Roman" panose="02020603050405020304" pitchFamily="18" charset="0"/>
              <a:cs typeface="Times New Roman" panose="02020603050405020304" pitchFamily="18" charset="0"/>
            </a:rPr>
            <a:t>(c’est-à-dire que la manière de s’exprimer par écrit est claire et précise et qu’elle est appropriée au contexte d’un essai scientifique).</a:t>
          </a:r>
        </a:p>
        <a:p>
          <a:pPr marL="171450" lvl="0" indent="-171450">
            <a:buFont typeface="Arial" panose="020B0604020202020204" pitchFamily="34" charset="0"/>
            <a:buChar char="•"/>
          </a:pPr>
          <a:r>
            <a:rPr lang="fr-CA" sz="1050">
              <a:solidFill>
                <a:schemeClr val="tx1"/>
              </a:solidFill>
              <a:effectLst/>
              <a:latin typeface="Times New Roman" panose="02020603050405020304" pitchFamily="18" charset="0"/>
              <a:ea typeface="+mn-ea"/>
              <a:cs typeface="Times New Roman" panose="02020603050405020304" pitchFamily="18" charset="0"/>
            </a:rPr>
            <a:t>Respect des règles </a:t>
          </a:r>
          <a:r>
            <a:rPr lang="fr-CA" sz="1050" b="1">
              <a:solidFill>
                <a:schemeClr val="tx1"/>
              </a:solidFill>
              <a:effectLst/>
              <a:latin typeface="Times New Roman" panose="02020603050405020304" pitchFamily="18" charset="0"/>
              <a:ea typeface="+mn-ea"/>
              <a:cs typeface="Times New Roman" panose="02020603050405020304" pitchFamily="18" charset="0"/>
            </a:rPr>
            <a:t>de rédaction (</a:t>
          </a:r>
          <a:r>
            <a:rPr lang="fr-CA" sz="1050" b="1">
              <a:solidFill>
                <a:sysClr val="windowText" lastClr="000000"/>
              </a:solidFill>
              <a:effectLst/>
              <a:latin typeface="Times New Roman" panose="02020603050405020304" pitchFamily="18" charset="0"/>
              <a:ea typeface="+mn-ea"/>
              <a:cs typeface="Times New Roman" panose="02020603050405020304" pitchFamily="18" charset="0"/>
            </a:rPr>
            <a:t>voir la section F de</a:t>
          </a:r>
          <a:r>
            <a:rPr lang="fr-CA" sz="1050" b="1" baseline="0">
              <a:solidFill>
                <a:sysClr val="windowText" lastClr="000000"/>
              </a:solidFill>
              <a:effectLst/>
              <a:latin typeface="Times New Roman" panose="02020603050405020304" pitchFamily="18" charset="0"/>
              <a:ea typeface="+mn-ea"/>
              <a:cs typeface="Times New Roman" panose="02020603050405020304" pitchFamily="18" charset="0"/>
            </a:rPr>
            <a:t> la</a:t>
          </a:r>
          <a:r>
            <a:rPr lang="fr-CA" sz="1050" b="1">
              <a:solidFill>
                <a:sysClr val="windowText" lastClr="000000"/>
              </a:solidFill>
              <a:effectLst/>
              <a:latin typeface="Times New Roman" panose="02020603050405020304" pitchFamily="18" charset="0"/>
              <a:ea typeface="+mn-ea"/>
              <a:cs typeface="Times New Roman" panose="02020603050405020304" pitchFamily="18" charset="0"/>
            </a:rPr>
            <a:t> </a:t>
          </a:r>
          <a:r>
            <a:rPr lang="fr-CA" sz="1050" b="1" i="1">
              <a:solidFill>
                <a:sysClr val="windowText" lastClr="000000"/>
              </a:solidFill>
              <a:effectLst/>
              <a:latin typeface="Times New Roman" panose="02020603050405020304" pitchFamily="18" charset="0"/>
              <a:ea typeface="+mn-ea"/>
              <a:cs typeface="Times New Roman" panose="02020603050405020304" pitchFamily="18" charset="0"/>
            </a:rPr>
            <a:t>Règlementation</a:t>
          </a:r>
          <a:r>
            <a:rPr lang="fr-CA" sz="1050" b="1" i="1" baseline="0">
              <a:solidFill>
                <a:sysClr val="windowText" lastClr="000000"/>
              </a:solidFill>
              <a:effectLst/>
              <a:latin typeface="Times New Roman" panose="02020603050405020304" pitchFamily="18" charset="0"/>
              <a:ea typeface="+mn-ea"/>
              <a:cs typeface="Times New Roman" panose="02020603050405020304" pitchFamily="18" charset="0"/>
            </a:rPr>
            <a:t> interne</a:t>
          </a:r>
          <a:r>
            <a:rPr lang="fr-CA" sz="1050" b="1" i="0" baseline="0">
              <a:solidFill>
                <a:sysClr val="windowText" lastClr="000000"/>
              </a:solidFill>
              <a:effectLst/>
              <a:latin typeface="Times New Roman" panose="02020603050405020304" pitchFamily="18" charset="0"/>
              <a:ea typeface="+mn-ea"/>
              <a:cs typeface="Times New Roman" panose="02020603050405020304" pitchFamily="18" charset="0"/>
            </a:rPr>
            <a:t>:</a:t>
          </a:r>
          <a:r>
            <a:rPr lang="fr-CA" sz="1050" b="1">
              <a:solidFill>
                <a:sysClr val="windowText" lastClr="000000"/>
              </a:solidFill>
              <a:effectLst/>
              <a:latin typeface="Times New Roman" panose="02020603050405020304" pitchFamily="18" charset="0"/>
              <a:ea typeface="+mn-ea"/>
              <a:cs typeface="Times New Roman" panose="02020603050405020304" pitchFamily="18" charset="0"/>
            </a:rPr>
            <a:t> </a:t>
          </a:r>
          <a:r>
            <a:rPr lang="fr-CA" sz="1050" b="1">
              <a:solidFill>
                <a:schemeClr val="tx1"/>
              </a:solidFill>
              <a:effectLst/>
              <a:latin typeface="Times New Roman" panose="02020603050405020304" pitchFamily="18" charset="0"/>
              <a:ea typeface="+mn-ea"/>
              <a:cs typeface="Times New Roman" panose="02020603050405020304" pitchFamily="18" charset="0"/>
            </a:rPr>
            <a:t>Présentation des textes)</a:t>
          </a:r>
        </a:p>
        <a:p>
          <a:pPr marL="171450" lvl="0" indent="-171450">
            <a:buFont typeface="Arial" panose="020B0604020202020204" pitchFamily="34" charset="0"/>
            <a:buChar char="•"/>
          </a:pPr>
          <a:r>
            <a:rPr lang="fr-CA" sz="1050" b="1">
              <a:solidFill>
                <a:schemeClr val="tx1"/>
              </a:solidFill>
              <a:effectLst/>
              <a:latin typeface="Times New Roman" panose="02020603050405020304" pitchFamily="18" charset="0"/>
              <a:ea typeface="+mn-ea"/>
              <a:cs typeface="Times New Roman" panose="02020603050405020304" pitchFamily="18" charset="0"/>
            </a:rPr>
            <a:t>Respect</a:t>
          </a:r>
          <a:r>
            <a:rPr lang="fr-CA" sz="1050" b="1" baseline="0">
              <a:solidFill>
                <a:schemeClr val="tx1"/>
              </a:solidFill>
              <a:effectLst/>
              <a:latin typeface="Times New Roman" panose="02020603050405020304" pitchFamily="18" charset="0"/>
              <a:ea typeface="+mn-ea"/>
              <a:cs typeface="Times New Roman" panose="02020603050405020304" pitchFamily="18" charset="0"/>
            </a:rPr>
            <a:t> des normes de l'Association américaine de psychologie (American Psychological Association, APA)</a:t>
          </a:r>
          <a:endParaRPr lang="fr-CA" sz="105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oneCellAnchor>
    <xdr:from>
      <xdr:col>0</xdr:col>
      <xdr:colOff>59246</xdr:colOff>
      <xdr:row>54</xdr:row>
      <xdr:rowOff>171069</xdr:rowOff>
    </xdr:from>
    <xdr:ext cx="7865553" cy="1667255"/>
    <xdr:sp macro="" textlink="">
      <xdr:nvSpPr>
        <xdr:cNvPr id="12" name="ZoneTexte 11">
          <a:extLst>
            <a:ext uri="{FF2B5EF4-FFF2-40B4-BE49-F238E27FC236}">
              <a16:creationId xmlns:a16="http://schemas.microsoft.com/office/drawing/2014/main" id="{00000000-0008-0000-0300-00000C000000}"/>
            </a:ext>
          </a:extLst>
        </xdr:cNvPr>
        <xdr:cNvSpPr txBox="1"/>
      </xdr:nvSpPr>
      <xdr:spPr>
        <a:xfrm>
          <a:off x="59246" y="26793444"/>
          <a:ext cx="7865553" cy="1667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lvl="0" indent="-171450">
            <a:buFont typeface="Arial" panose="020B0604020202020204" pitchFamily="34" charset="0"/>
            <a:buChar char="•"/>
          </a:pPr>
          <a:r>
            <a:rPr lang="fr-CA" sz="1050">
              <a:effectLst/>
              <a:latin typeface="Times New Roman" panose="02020603050405020304" pitchFamily="18" charset="0"/>
              <a:cs typeface="Times New Roman" panose="02020603050405020304" pitchFamily="18" charset="0"/>
            </a:rPr>
            <a:t>Cohérence dans la structure de la présentation (plan de l’exposé adéquat)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CA" sz="1050" b="1">
              <a:effectLst/>
              <a:latin typeface="Times New Roman" panose="02020603050405020304" pitchFamily="18" charset="0"/>
              <a:cs typeface="Times New Roman" panose="02020603050405020304" pitchFamily="18" charset="0"/>
            </a:rPr>
            <a:t>Maitrise du sujet </a:t>
          </a:r>
          <a:r>
            <a:rPr lang="fr-CA" sz="1050" b="1" baseline="0">
              <a:effectLst/>
              <a:latin typeface="Times New Roman" panose="02020603050405020304" pitchFamily="18" charset="0"/>
              <a:cs typeface="Times New Roman" panose="02020603050405020304" pitchFamily="18" charset="0"/>
            </a:rPr>
            <a:t> </a:t>
          </a:r>
          <a:r>
            <a:rPr lang="fr-CA" sz="1050" b="0" baseline="0">
              <a:effectLst/>
              <a:latin typeface="Times New Roman" panose="02020603050405020304" pitchFamily="18" charset="0"/>
              <a:cs typeface="Times New Roman" panose="02020603050405020304" pitchFamily="18" charset="0"/>
            </a:rPr>
            <a:t>(i</a:t>
          </a:r>
          <a:r>
            <a:rPr lang="fr-CA" sz="1050" b="0">
              <a:effectLst/>
              <a:latin typeface="Times New Roman" panose="02020603050405020304" pitchFamily="18" charset="0"/>
              <a:cs typeface="Times New Roman" panose="02020603050405020304" pitchFamily="18" charset="0"/>
            </a:rPr>
            <a:t>dées clairement présentées et mises en relation)</a:t>
          </a:r>
        </a:p>
        <a:p>
          <a:pPr marL="171450" lvl="0" indent="-171450">
            <a:buFont typeface="Arial" panose="020B0604020202020204" pitchFamily="34" charset="0"/>
            <a:buChar char="•"/>
          </a:pPr>
          <a:r>
            <a:rPr lang="fr-CA" sz="1050">
              <a:effectLst/>
              <a:latin typeface="Times New Roman" panose="02020603050405020304" pitchFamily="18" charset="0"/>
              <a:cs typeface="Times New Roman" panose="02020603050405020304" pitchFamily="18" charset="0"/>
            </a:rPr>
            <a:t>Qualité de la langue (grammaire, syntaxe, niveau de langage adéquat)</a:t>
          </a:r>
        </a:p>
        <a:p>
          <a:pPr marL="171450" lvl="0" indent="-171450">
            <a:buFont typeface="Arial" panose="020B0604020202020204" pitchFamily="34" charset="0"/>
            <a:buChar char="•"/>
          </a:pPr>
          <a:r>
            <a:rPr lang="fr-CA" sz="1050">
              <a:effectLst/>
              <a:latin typeface="Times New Roman" panose="02020603050405020304" pitchFamily="18" charset="0"/>
              <a:cs typeface="Times New Roman" panose="02020603050405020304" pitchFamily="18" charset="0"/>
            </a:rPr>
            <a:t>Aspects physiques (projection de la voix, attitude et posture, gestes)</a:t>
          </a:r>
        </a:p>
        <a:p>
          <a:pPr marL="171450" lvl="0" indent="-171450">
            <a:buFont typeface="Arial" panose="020B0604020202020204" pitchFamily="34" charset="0"/>
            <a:buChar char="•"/>
          </a:pPr>
          <a:r>
            <a:rPr lang="fr-CA" sz="1050">
              <a:effectLst/>
              <a:latin typeface="Times New Roman" panose="02020603050405020304" pitchFamily="18" charset="0"/>
              <a:cs typeface="Times New Roman" panose="02020603050405020304" pitchFamily="18" charset="0"/>
            </a:rPr>
            <a:t>Supports visuels utilisés (simplicité et lisibilité, pertinence)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CA" sz="1050" b="1">
              <a:effectLst/>
              <a:latin typeface="Times New Roman" panose="02020603050405020304" pitchFamily="18" charset="0"/>
              <a:cs typeface="Times New Roman" panose="02020603050405020304" pitchFamily="18" charset="0"/>
            </a:rPr>
            <a:t>Réponses appropriées aux questions posées</a:t>
          </a:r>
        </a:p>
        <a:p>
          <a:pPr marL="342900" lvl="0" indent="-342900">
            <a:buFont typeface="Symbol" panose="05050102010706020507" pitchFamily="18" charset="2"/>
            <a:buChar char=""/>
          </a:pPr>
          <a:endParaRPr lang="fr-CA" sz="1050">
            <a:effectLst/>
            <a:latin typeface="Times New Roman" panose="02020603050405020304" pitchFamily="18" charset="0"/>
            <a:cs typeface="Times New Roman" panose="02020603050405020304" pitchFamily="18" charset="0"/>
          </a:endParaRPr>
        </a:p>
        <a:p>
          <a:pPr marL="449580">
            <a:spcAft>
              <a:spcPts val="0"/>
            </a:spcAft>
          </a:pPr>
          <a:r>
            <a:rPr lang="fr-CA" sz="1050">
              <a:effectLst/>
              <a:latin typeface="Times New Roman" panose="02020603050405020304" pitchFamily="18" charset="0"/>
              <a:ea typeface="Times New Roman" panose="02020603050405020304" pitchFamily="18" charset="0"/>
            </a:rPr>
            <a:t> </a:t>
          </a:r>
        </a:p>
        <a:p>
          <a:endParaRPr lang="fr-CA" sz="1100"/>
        </a:p>
      </xdr:txBody>
    </xdr:sp>
    <xdr:clientData/>
  </xdr:oneCellAnchor>
  <xdr:twoCellAnchor>
    <xdr:from>
      <xdr:col>1</xdr:col>
      <xdr:colOff>1037926</xdr:colOff>
      <xdr:row>7</xdr:row>
      <xdr:rowOff>1794465</xdr:rowOff>
    </xdr:from>
    <xdr:to>
      <xdr:col>5</xdr:col>
      <xdr:colOff>530632</xdr:colOff>
      <xdr:row>7</xdr:row>
      <xdr:rowOff>2228226</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770618" y="3179253"/>
          <a:ext cx="4650860" cy="433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a:latin typeface="Times New Roman"/>
              <a:cs typeface="Times New Roman"/>
            </a:rPr>
            <a:t>Total maximum possible pour le contenu ( /30)</a:t>
          </a:r>
          <a:endParaRPr lang="fr-FR" sz="1050"/>
        </a:p>
      </xdr:txBody>
    </xdr:sp>
    <xdr:clientData/>
  </xdr:twoCellAnchor>
  <xdr:twoCellAnchor>
    <xdr:from>
      <xdr:col>1</xdr:col>
      <xdr:colOff>743562</xdr:colOff>
      <xdr:row>27</xdr:row>
      <xdr:rowOff>464189</xdr:rowOff>
    </xdr:from>
    <xdr:to>
      <xdr:col>5</xdr:col>
      <xdr:colOff>1188510</xdr:colOff>
      <xdr:row>27</xdr:row>
      <xdr:rowOff>843822</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476254" y="12685497"/>
          <a:ext cx="5603102" cy="379633"/>
        </a:xfrm>
        <a:prstGeom prst="rect">
          <a:avLst/>
        </a:prstGeom>
        <a:solidFill>
          <a:schemeClr val="lt1"/>
        </a:solidFill>
        <a:ln w="952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a:latin typeface="Times New Roman"/>
              <a:cs typeface="Times New Roman"/>
            </a:rPr>
            <a:t>Total maximum possible pour les </a:t>
          </a:r>
          <a:r>
            <a:rPr lang="fr-FR" sz="1050" b="0">
              <a:latin typeface="Times New Roman"/>
              <a:cs typeface="Times New Roman"/>
            </a:rPr>
            <a:t>implications</a:t>
          </a:r>
          <a:r>
            <a:rPr lang="fr-FR" sz="1050">
              <a:latin typeface="Times New Roman"/>
              <a:cs typeface="Times New Roman"/>
            </a:rPr>
            <a:t> pédagogiques ( /10)</a:t>
          </a:r>
        </a:p>
      </xdr:txBody>
    </xdr:sp>
    <xdr:clientData/>
  </xdr:twoCellAnchor>
  <xdr:oneCellAnchor>
    <xdr:from>
      <xdr:col>0</xdr:col>
      <xdr:colOff>54217</xdr:colOff>
      <xdr:row>35</xdr:row>
      <xdr:rowOff>133361</xdr:rowOff>
    </xdr:from>
    <xdr:ext cx="7996850" cy="1645069"/>
    <xdr:sp macro="" textlink="">
      <xdr:nvSpPr>
        <xdr:cNvPr id="15" name="ZoneTexte 14">
          <a:extLst>
            <a:ext uri="{FF2B5EF4-FFF2-40B4-BE49-F238E27FC236}">
              <a16:creationId xmlns:a16="http://schemas.microsoft.com/office/drawing/2014/main" id="{EA13A487-EB62-4448-B3A3-78DF8CDD3B2F}"/>
            </a:ext>
          </a:extLst>
        </xdr:cNvPr>
        <xdr:cNvSpPr txBox="1"/>
      </xdr:nvSpPr>
      <xdr:spPr>
        <a:xfrm>
          <a:off x="54217" y="16259186"/>
          <a:ext cx="7996850" cy="1645069"/>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CA" sz="1100" b="0">
            <a:latin typeface="Times New Roman" panose="02020603050405020304" pitchFamily="18" charset="0"/>
            <a:cs typeface="Times New Roman" panose="02020603050405020304" pitchFamily="18" charset="0"/>
          </a:endParaRPr>
        </a:p>
        <a:p>
          <a:endParaRPr lang="fr-CA" sz="1100" b="0">
            <a:latin typeface="Times New Roman" panose="02020603050405020304" pitchFamily="18" charset="0"/>
            <a:cs typeface="Times New Roman" panose="02020603050405020304" pitchFamily="18" charset="0"/>
          </a:endParaRPr>
        </a:p>
      </xdr:txBody>
    </xdr:sp>
    <xdr:clientData/>
  </xdr:oneCellAnchor>
  <xdr:twoCellAnchor>
    <xdr:from>
      <xdr:col>1</xdr:col>
      <xdr:colOff>391687</xdr:colOff>
      <xdr:row>38</xdr:row>
      <xdr:rowOff>1113428</xdr:rowOff>
    </xdr:from>
    <xdr:to>
      <xdr:col>6</xdr:col>
      <xdr:colOff>143685</xdr:colOff>
      <xdr:row>39</xdr:row>
      <xdr:rowOff>85642</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120069" y="19390222"/>
          <a:ext cx="6195381" cy="462596"/>
        </a:xfrm>
        <a:prstGeom prst="rect">
          <a:avLst/>
        </a:prstGeom>
        <a:solidFill>
          <a:schemeClr val="bg1"/>
        </a:solidFill>
        <a:ln w="952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a:latin typeface="Times New Roman"/>
              <a:cs typeface="Times New Roman"/>
            </a:rPr>
            <a:t>Total maximum possible pour la communication écrite </a:t>
          </a:r>
          <a:r>
            <a:rPr lang="fr-FR" sz="1050" b="1">
              <a:latin typeface="Times New Roman"/>
              <a:cs typeface="Times New Roman"/>
            </a:rPr>
            <a:t>( /30)*</a:t>
          </a:r>
        </a:p>
        <a:p>
          <a:pPr algn="ctr"/>
          <a:r>
            <a:rPr lang="fr-FR" sz="1050" b="1">
              <a:latin typeface="Times New Roman"/>
              <a:cs typeface="Times New Roman"/>
            </a:rPr>
            <a:t>* La pondération des critères 1 et 2 est doublée dans le calcul. </a:t>
          </a:r>
        </a:p>
      </xdr:txBody>
    </xdr:sp>
    <xdr:clientData/>
  </xdr:twoCellAnchor>
  <xdr:oneCellAnchor>
    <xdr:from>
      <xdr:col>0</xdr:col>
      <xdr:colOff>66675</xdr:colOff>
      <xdr:row>51</xdr:row>
      <xdr:rowOff>130175</xdr:rowOff>
    </xdr:from>
    <xdr:ext cx="7996850" cy="1645069"/>
    <xdr:sp macro="" textlink="">
      <xdr:nvSpPr>
        <xdr:cNvPr id="16" name="ZoneTexte 15">
          <a:extLst>
            <a:ext uri="{FF2B5EF4-FFF2-40B4-BE49-F238E27FC236}">
              <a16:creationId xmlns:a16="http://schemas.microsoft.com/office/drawing/2014/main" id="{B6F41281-86D2-4D13-B785-85CC5CF2E42D}"/>
            </a:ext>
          </a:extLst>
        </xdr:cNvPr>
        <xdr:cNvSpPr txBox="1"/>
      </xdr:nvSpPr>
      <xdr:spPr>
        <a:xfrm>
          <a:off x="66675" y="24647525"/>
          <a:ext cx="7996850" cy="1645069"/>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fr-CA">
            <a:effectLst/>
            <a:latin typeface="Times New Roman" panose="02020603050405020304" pitchFamily="18" charset="0"/>
            <a:cs typeface="Times New Roman" panose="02020603050405020304" pitchFamily="18" charset="0"/>
          </a:endParaRPr>
        </a:p>
      </xdr:txBody>
    </xdr:sp>
    <xdr:clientData/>
  </xdr:oneCellAnchor>
  <xdr:twoCellAnchor>
    <xdr:from>
      <xdr:col>1</xdr:col>
      <xdr:colOff>868186</xdr:colOff>
      <xdr:row>54</xdr:row>
      <xdr:rowOff>1285141</xdr:rowOff>
    </xdr:from>
    <xdr:to>
      <xdr:col>5</xdr:col>
      <xdr:colOff>732720</xdr:colOff>
      <xdr:row>54</xdr:row>
      <xdr:rowOff>1649363</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601611" y="27907516"/>
          <a:ext cx="5008034" cy="364222"/>
        </a:xfrm>
        <a:prstGeom prst="rect">
          <a:avLst/>
        </a:prstGeom>
        <a:noFill/>
        <a:ln w="952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a:latin typeface="Times New Roman"/>
              <a:cs typeface="Times New Roman"/>
            </a:rPr>
            <a:t>Total maximum possible pour la communication orale ( /</a:t>
          </a:r>
          <a:r>
            <a:rPr lang="fr-FR" sz="1050" b="1">
              <a:latin typeface="Times New Roman"/>
              <a:cs typeface="Times New Roman"/>
            </a:rPr>
            <a:t>30</a:t>
          </a:r>
          <a:r>
            <a:rPr lang="fr-FR" sz="1050">
              <a:latin typeface="Times New Roman"/>
              <a:cs typeface="Times New Roman"/>
            </a:rPr>
            <a:t>)</a:t>
          </a:r>
        </a:p>
      </xdr:txBody>
    </xdr:sp>
    <xdr:clientData/>
  </xdr:twoCellAnchor>
  <xdr:oneCellAnchor>
    <xdr:from>
      <xdr:col>0</xdr:col>
      <xdr:colOff>44450</xdr:colOff>
      <xdr:row>71</xdr:row>
      <xdr:rowOff>133350</xdr:rowOff>
    </xdr:from>
    <xdr:ext cx="7996850" cy="1645069"/>
    <xdr:sp macro="" textlink="">
      <xdr:nvSpPr>
        <xdr:cNvPr id="17" name="ZoneTexte 16">
          <a:extLst>
            <a:ext uri="{FF2B5EF4-FFF2-40B4-BE49-F238E27FC236}">
              <a16:creationId xmlns:a16="http://schemas.microsoft.com/office/drawing/2014/main" id="{3954AA1C-0319-4304-9AA7-DA18D0F919B8}"/>
            </a:ext>
          </a:extLst>
        </xdr:cNvPr>
        <xdr:cNvSpPr txBox="1"/>
      </xdr:nvSpPr>
      <xdr:spPr>
        <a:xfrm>
          <a:off x="44450" y="37433250"/>
          <a:ext cx="7996850" cy="1645069"/>
        </a:xfrm>
        <a:prstGeom prst="rect">
          <a:avLst/>
        </a:prstGeom>
        <a:solidFill>
          <a:sysClr val="window" lastClr="FFFF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fr-CA" sz="11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oneCellAnchor>
    <xdr:from>
      <xdr:col>9</xdr:col>
      <xdr:colOff>140195</xdr:colOff>
      <xdr:row>7</xdr:row>
      <xdr:rowOff>997857</xdr:rowOff>
    </xdr:from>
    <xdr:ext cx="184731" cy="264560"/>
    <xdr:sp macro="" textlink="">
      <xdr:nvSpPr>
        <xdr:cNvPr id="18" name="ZoneTexte 17">
          <a:extLst>
            <a:ext uri="{FF2B5EF4-FFF2-40B4-BE49-F238E27FC236}">
              <a16:creationId xmlns:a16="http://schemas.microsoft.com/office/drawing/2014/main" id="{38539AD1-6625-408A-A0EC-428125457374}"/>
            </a:ext>
          </a:extLst>
        </xdr:cNvPr>
        <xdr:cNvSpPr txBox="1"/>
      </xdr:nvSpPr>
      <xdr:spPr>
        <a:xfrm>
          <a:off x="8832273" y="2383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esp.ulaval.ca/memoires-et-theses/outils-synthese-et-langue-de-red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3"/>
  <sheetViews>
    <sheetView tabSelected="1" topLeftCell="A103" zoomScale="115" zoomScaleNormal="115" zoomScalePageLayoutView="150" workbookViewId="0">
      <selection activeCell="J80" sqref="J80"/>
    </sheetView>
  </sheetViews>
  <sheetFormatPr baseColWidth="10" defaultRowHeight="15.5" x14ac:dyDescent="0.35"/>
  <cols>
    <col min="1" max="1" width="9.6640625" customWidth="1"/>
    <col min="2" max="6" width="16.83203125" customWidth="1"/>
    <col min="7" max="7" width="7" customWidth="1"/>
    <col min="8" max="8" width="5.83203125" customWidth="1"/>
    <col min="9" max="9" width="7.1640625" customWidth="1"/>
  </cols>
  <sheetData>
    <row r="1" spans="1:8" x14ac:dyDescent="0.35">
      <c r="A1" s="1"/>
      <c r="B1" s="1"/>
      <c r="C1" s="1"/>
      <c r="D1" s="1"/>
      <c r="E1" s="1"/>
      <c r="F1" s="1"/>
      <c r="G1" s="1"/>
      <c r="H1" s="2"/>
    </row>
    <row r="2" spans="1:8" x14ac:dyDescent="0.35">
      <c r="A2" s="6"/>
      <c r="B2" s="6"/>
      <c r="C2" s="7" t="s">
        <v>121</v>
      </c>
      <c r="D2" s="8"/>
      <c r="E2" s="8"/>
      <c r="F2" s="8"/>
      <c r="G2" s="3"/>
      <c r="H2" s="5"/>
    </row>
    <row r="3" spans="1:8" x14ac:dyDescent="0.35">
      <c r="A3" s="6"/>
      <c r="B3" s="6"/>
      <c r="C3" s="7" t="s">
        <v>120</v>
      </c>
      <c r="D3" s="9"/>
      <c r="E3" s="9"/>
      <c r="F3" s="9"/>
      <c r="G3" s="3"/>
      <c r="H3" s="5"/>
    </row>
    <row r="4" spans="1:8" x14ac:dyDescent="0.35">
      <c r="A4" s="6"/>
      <c r="B4" s="6"/>
      <c r="C4" s="7"/>
      <c r="D4" s="3"/>
      <c r="E4" s="3"/>
      <c r="F4" s="3"/>
      <c r="G4" s="3"/>
      <c r="H4" s="5"/>
    </row>
    <row r="5" spans="1:8" s="40" customFormat="1" x14ac:dyDescent="0.35">
      <c r="A5" s="45" t="s">
        <v>70</v>
      </c>
      <c r="B5" s="38"/>
      <c r="C5" s="38"/>
      <c r="D5" s="38"/>
      <c r="E5" s="38"/>
      <c r="F5" s="38"/>
      <c r="G5" s="38"/>
      <c r="H5" s="39"/>
    </row>
    <row r="6" spans="1:8" s="40" customFormat="1" x14ac:dyDescent="0.35">
      <c r="A6" s="45"/>
      <c r="B6" s="38"/>
      <c r="C6" s="38"/>
      <c r="D6" s="38"/>
      <c r="E6" s="38"/>
      <c r="F6" s="38"/>
      <c r="G6" s="38"/>
      <c r="H6" s="39"/>
    </row>
    <row r="7" spans="1:8" s="40" customFormat="1" x14ac:dyDescent="0.35">
      <c r="A7" s="55" t="s">
        <v>129</v>
      </c>
      <c r="B7" s="56"/>
      <c r="C7" s="56"/>
      <c r="D7" s="56"/>
      <c r="E7" s="56"/>
      <c r="F7" s="56"/>
      <c r="G7" s="56"/>
      <c r="H7" s="57"/>
    </row>
    <row r="8" spans="1:8" s="40" customFormat="1" ht="180" customHeight="1" x14ac:dyDescent="0.35">
      <c r="A8" s="41"/>
      <c r="B8" s="41"/>
      <c r="C8" s="42"/>
      <c r="D8" s="38"/>
      <c r="E8" s="38"/>
      <c r="F8" s="38"/>
      <c r="G8" s="38"/>
      <c r="H8" s="39"/>
    </row>
    <row r="9" spans="1:8" x14ac:dyDescent="0.35">
      <c r="A9" s="10"/>
      <c r="B9" s="10"/>
      <c r="C9" s="3"/>
      <c r="D9" s="3"/>
      <c r="E9" s="3"/>
      <c r="F9" s="3"/>
      <c r="G9" s="3"/>
      <c r="H9" s="5"/>
    </row>
    <row r="10" spans="1:8" s="46" customFormat="1" ht="14.5" x14ac:dyDescent="0.35">
      <c r="A10" s="43" t="s">
        <v>0</v>
      </c>
      <c r="B10" s="43">
        <v>5</v>
      </c>
      <c r="C10" s="43">
        <v>4</v>
      </c>
      <c r="D10" s="43">
        <v>3</v>
      </c>
      <c r="E10" s="43">
        <v>2</v>
      </c>
      <c r="F10" s="43">
        <v>1</v>
      </c>
      <c r="G10" s="53" t="s">
        <v>1</v>
      </c>
      <c r="H10" s="49"/>
    </row>
    <row r="11" spans="1:8" s="20" customFormat="1" ht="60" customHeight="1" x14ac:dyDescent="0.35">
      <c r="A11" s="16"/>
      <c r="B11" s="16" t="s">
        <v>79</v>
      </c>
      <c r="C11" s="16" t="s">
        <v>48</v>
      </c>
      <c r="D11" s="16" t="s">
        <v>2</v>
      </c>
      <c r="E11" s="16" t="s">
        <v>3</v>
      </c>
      <c r="F11" s="16" t="s">
        <v>4</v>
      </c>
      <c r="G11" s="47"/>
      <c r="H11" s="48"/>
    </row>
    <row r="12" spans="1:8" s="46" customFormat="1" ht="14.5" x14ac:dyDescent="0.35">
      <c r="A12" s="43" t="s">
        <v>5</v>
      </c>
      <c r="B12" s="43">
        <v>5</v>
      </c>
      <c r="C12" s="43">
        <v>4</v>
      </c>
      <c r="D12" s="43">
        <v>3</v>
      </c>
      <c r="E12" s="43">
        <v>2</v>
      </c>
      <c r="F12" s="43">
        <v>1</v>
      </c>
      <c r="G12" s="53" t="s">
        <v>1</v>
      </c>
      <c r="H12" s="49"/>
    </row>
    <row r="13" spans="1:8" s="20" customFormat="1" ht="46" customHeight="1" x14ac:dyDescent="0.35">
      <c r="A13" s="16"/>
      <c r="B13" s="16" t="s">
        <v>6</v>
      </c>
      <c r="C13" s="16" t="s">
        <v>49</v>
      </c>
      <c r="D13" s="16" t="s">
        <v>7</v>
      </c>
      <c r="E13" s="16" t="s">
        <v>8</v>
      </c>
      <c r="F13" s="16" t="s">
        <v>9</v>
      </c>
      <c r="G13" s="47"/>
      <c r="H13" s="48"/>
    </row>
    <row r="14" spans="1:8" s="46" customFormat="1" ht="14.5" x14ac:dyDescent="0.35">
      <c r="A14" s="43" t="s">
        <v>10</v>
      </c>
      <c r="B14" s="43">
        <v>5</v>
      </c>
      <c r="C14" s="43">
        <v>4</v>
      </c>
      <c r="D14" s="43">
        <v>3</v>
      </c>
      <c r="E14" s="43">
        <v>2</v>
      </c>
      <c r="F14" s="43">
        <v>1</v>
      </c>
      <c r="G14" s="53" t="s">
        <v>1</v>
      </c>
      <c r="H14" s="49"/>
    </row>
    <row r="15" spans="1:8" s="20" customFormat="1" ht="60.5" customHeight="1" x14ac:dyDescent="0.35">
      <c r="A15" s="16"/>
      <c r="B15" s="16" t="s">
        <v>63</v>
      </c>
      <c r="C15" s="16" t="s">
        <v>64</v>
      </c>
      <c r="D15" s="16" t="s">
        <v>65</v>
      </c>
      <c r="E15" s="16" t="s">
        <v>66</v>
      </c>
      <c r="F15" s="16" t="s">
        <v>67</v>
      </c>
      <c r="G15" s="47"/>
      <c r="H15" s="48"/>
    </row>
    <row r="16" spans="1:8" s="46" customFormat="1" ht="14.5" x14ac:dyDescent="0.35">
      <c r="A16" s="43" t="s">
        <v>11</v>
      </c>
      <c r="B16" s="43">
        <v>5</v>
      </c>
      <c r="C16" s="43">
        <v>4</v>
      </c>
      <c r="D16" s="43">
        <v>3</v>
      </c>
      <c r="E16" s="43">
        <v>2</v>
      </c>
      <c r="F16" s="43">
        <v>1</v>
      </c>
      <c r="G16" s="53" t="s">
        <v>1</v>
      </c>
      <c r="H16" s="49"/>
    </row>
    <row r="17" spans="1:12" s="20" customFormat="1" ht="65.5" customHeight="1" x14ac:dyDescent="0.35">
      <c r="A17" s="16"/>
      <c r="B17" s="16" t="s">
        <v>50</v>
      </c>
      <c r="C17" s="16" t="s">
        <v>12</v>
      </c>
      <c r="D17" s="16" t="s">
        <v>13</v>
      </c>
      <c r="E17" s="16" t="s">
        <v>14</v>
      </c>
      <c r="F17" s="16" t="s">
        <v>15</v>
      </c>
      <c r="G17" s="47"/>
      <c r="H17" s="48"/>
    </row>
    <row r="18" spans="1:12" s="46" customFormat="1" ht="14.5" x14ac:dyDescent="0.35">
      <c r="A18" s="43" t="s">
        <v>16</v>
      </c>
      <c r="B18" s="43">
        <v>5</v>
      </c>
      <c r="C18" s="43">
        <v>4</v>
      </c>
      <c r="D18" s="43">
        <v>3</v>
      </c>
      <c r="E18" s="43">
        <v>2</v>
      </c>
      <c r="F18" s="43">
        <v>1</v>
      </c>
      <c r="G18" s="43" t="s">
        <v>68</v>
      </c>
      <c r="H18" s="74"/>
    </row>
    <row r="19" spans="1:12" s="20" customFormat="1" ht="61" customHeight="1" x14ac:dyDescent="0.35">
      <c r="A19" s="16"/>
      <c r="B19" s="16" t="s">
        <v>51</v>
      </c>
      <c r="C19" s="16" t="s">
        <v>17</v>
      </c>
      <c r="D19" s="16" t="s">
        <v>18</v>
      </c>
      <c r="E19" s="16" t="s">
        <v>19</v>
      </c>
      <c r="F19" s="16" t="s">
        <v>20</v>
      </c>
      <c r="G19" s="47"/>
      <c r="H19" s="48"/>
    </row>
    <row r="20" spans="1:12" s="30" customFormat="1" ht="14.5" x14ac:dyDescent="0.35">
      <c r="A20" s="44" t="s">
        <v>28</v>
      </c>
      <c r="B20" s="44">
        <v>5</v>
      </c>
      <c r="C20" s="44">
        <v>4</v>
      </c>
      <c r="D20" s="44">
        <v>3</v>
      </c>
      <c r="E20" s="44">
        <v>2</v>
      </c>
      <c r="F20" s="44">
        <v>1</v>
      </c>
      <c r="G20" s="52" t="s">
        <v>69</v>
      </c>
      <c r="H20" s="49"/>
    </row>
    <row r="21" spans="1:12" s="31" customFormat="1" ht="59" customHeight="1" x14ac:dyDescent="0.35">
      <c r="A21" s="16"/>
      <c r="B21" s="16" t="s">
        <v>21</v>
      </c>
      <c r="C21" s="16" t="s">
        <v>22</v>
      </c>
      <c r="D21" s="16" t="s">
        <v>22</v>
      </c>
      <c r="E21" s="16" t="s">
        <v>23</v>
      </c>
      <c r="F21" s="16" t="s">
        <v>24</v>
      </c>
      <c r="G21" s="47"/>
      <c r="H21" s="48"/>
      <c r="L21" s="54"/>
    </row>
    <row r="22" spans="1:12" ht="17" customHeight="1" x14ac:dyDescent="0.35">
      <c r="A22" s="10"/>
      <c r="B22" s="10"/>
      <c r="C22" s="3"/>
      <c r="D22" s="3"/>
      <c r="E22" s="3"/>
      <c r="F22" s="3"/>
      <c r="G22" s="51" t="s">
        <v>130</v>
      </c>
      <c r="H22" s="51"/>
    </row>
    <row r="23" spans="1:12" ht="17" customHeight="1" x14ac:dyDescent="0.35">
      <c r="A23" s="10"/>
      <c r="B23" s="10"/>
      <c r="C23" s="3"/>
      <c r="D23" s="3"/>
      <c r="E23" s="3"/>
      <c r="F23" s="3"/>
      <c r="G23" s="50"/>
      <c r="H23" s="93">
        <f>SUM(H20,H18,H16,H14,H12,H10)</f>
        <v>0</v>
      </c>
    </row>
    <row r="24" spans="1:12" ht="17" customHeight="1" x14ac:dyDescent="0.35">
      <c r="A24" s="95" t="s">
        <v>38</v>
      </c>
      <c r="B24" s="10"/>
      <c r="C24" s="3"/>
      <c r="D24" s="3"/>
      <c r="E24" s="3"/>
      <c r="F24" s="3"/>
      <c r="G24" s="96"/>
      <c r="H24" s="97"/>
    </row>
    <row r="25" spans="1:12" ht="153.5" customHeight="1" x14ac:dyDescent="0.35">
      <c r="A25" s="10"/>
      <c r="B25" s="10"/>
      <c r="C25" s="3"/>
      <c r="D25" s="3"/>
      <c r="E25" s="3"/>
      <c r="F25" s="3"/>
      <c r="G25" s="10"/>
      <c r="H25" s="6"/>
    </row>
    <row r="26" spans="1:12" x14ac:dyDescent="0.35">
      <c r="A26" s="58" t="s">
        <v>78</v>
      </c>
      <c r="B26" s="59"/>
      <c r="C26" s="60"/>
      <c r="D26" s="60"/>
      <c r="E26" s="60"/>
      <c r="F26" s="60"/>
      <c r="G26" s="61"/>
      <c r="H26" s="62"/>
    </row>
    <row r="27" spans="1:12" x14ac:dyDescent="0.35">
      <c r="A27" s="12"/>
      <c r="B27" s="12"/>
      <c r="C27" s="11"/>
      <c r="D27" s="3"/>
      <c r="E27" s="3"/>
      <c r="F27" s="3"/>
      <c r="G27" s="10"/>
      <c r="H27" s="6"/>
    </row>
    <row r="28" spans="1:12" ht="83.5" customHeight="1" x14ac:dyDescent="0.35">
      <c r="A28" s="3"/>
      <c r="B28" s="3"/>
      <c r="C28" s="3"/>
      <c r="D28" s="3"/>
      <c r="E28" s="3"/>
      <c r="F28" s="3"/>
      <c r="G28" s="10"/>
      <c r="H28" s="6"/>
    </row>
    <row r="29" spans="1:12" s="20" customFormat="1" ht="14.5" x14ac:dyDescent="0.35">
      <c r="A29" s="43" t="s">
        <v>0</v>
      </c>
      <c r="B29" s="43">
        <v>5</v>
      </c>
      <c r="C29" s="43">
        <v>4</v>
      </c>
      <c r="D29" s="43">
        <v>3</v>
      </c>
      <c r="E29" s="43">
        <v>2</v>
      </c>
      <c r="F29" s="43">
        <v>1</v>
      </c>
      <c r="G29" s="43" t="s">
        <v>1</v>
      </c>
      <c r="H29" s="72"/>
    </row>
    <row r="30" spans="1:12" s="20" customFormat="1" ht="118" customHeight="1" x14ac:dyDescent="0.35">
      <c r="A30" s="21"/>
      <c r="B30" s="16" t="s">
        <v>126</v>
      </c>
      <c r="C30" s="16" t="s">
        <v>93</v>
      </c>
      <c r="D30" s="16" t="s">
        <v>108</v>
      </c>
      <c r="E30" s="16" t="s">
        <v>94</v>
      </c>
      <c r="F30" s="16" t="s">
        <v>95</v>
      </c>
      <c r="G30" s="16"/>
      <c r="H30" s="73"/>
    </row>
    <row r="31" spans="1:12" s="20" customFormat="1" ht="14.5" x14ac:dyDescent="0.35">
      <c r="A31" s="43" t="s">
        <v>5</v>
      </c>
      <c r="B31" s="43">
        <v>5</v>
      </c>
      <c r="C31" s="43">
        <v>4</v>
      </c>
      <c r="D31" s="43">
        <v>3</v>
      </c>
      <c r="E31" s="43">
        <v>2</v>
      </c>
      <c r="F31" s="43">
        <v>1</v>
      </c>
      <c r="G31" s="43" t="s">
        <v>1</v>
      </c>
      <c r="H31" s="72"/>
    </row>
    <row r="32" spans="1:12" s="20" customFormat="1" ht="46" customHeight="1" x14ac:dyDescent="0.35">
      <c r="A32" s="21"/>
      <c r="B32" s="16" t="s">
        <v>71</v>
      </c>
      <c r="C32" s="16" t="s">
        <v>72</v>
      </c>
      <c r="D32" s="16" t="s">
        <v>73</v>
      </c>
      <c r="E32" s="16" t="s">
        <v>74</v>
      </c>
      <c r="F32" s="16" t="s">
        <v>75</v>
      </c>
      <c r="G32" s="16"/>
      <c r="H32" s="73"/>
    </row>
    <row r="33" spans="1:9" x14ac:dyDescent="0.35">
      <c r="A33" s="3"/>
      <c r="B33" s="3"/>
      <c r="C33" s="3"/>
      <c r="D33" s="3"/>
      <c r="E33" s="3"/>
      <c r="F33" s="3"/>
      <c r="G33" s="66" t="s">
        <v>130</v>
      </c>
      <c r="H33" s="66"/>
    </row>
    <row r="34" spans="1:9" x14ac:dyDescent="0.35">
      <c r="A34" s="10"/>
      <c r="B34" s="10"/>
      <c r="C34" s="3"/>
      <c r="D34" s="3"/>
      <c r="E34" s="3"/>
      <c r="F34" s="3"/>
      <c r="G34" s="64"/>
      <c r="H34" s="94">
        <f>SUM(H29,H31)</f>
        <v>0</v>
      </c>
    </row>
    <row r="35" spans="1:9" x14ac:dyDescent="0.35">
      <c r="A35" s="95" t="s">
        <v>109</v>
      </c>
      <c r="B35" s="10"/>
      <c r="C35" s="3"/>
      <c r="D35" s="3"/>
      <c r="E35" s="3"/>
      <c r="F35" s="3"/>
      <c r="G35" s="33"/>
      <c r="H35" s="98"/>
      <c r="I35" s="99"/>
    </row>
    <row r="36" spans="1:9" ht="136.5" customHeight="1" x14ac:dyDescent="0.35">
      <c r="A36" s="3"/>
      <c r="B36" s="3"/>
      <c r="C36" s="3"/>
      <c r="D36" s="3"/>
      <c r="E36" s="3"/>
      <c r="F36" s="3"/>
      <c r="G36" s="10"/>
      <c r="H36" s="6"/>
    </row>
    <row r="37" spans="1:9" x14ac:dyDescent="0.35">
      <c r="A37" s="3"/>
      <c r="B37" s="3"/>
      <c r="C37" s="3"/>
      <c r="D37" s="3"/>
      <c r="E37" s="3"/>
      <c r="F37" s="3"/>
      <c r="G37" s="3"/>
      <c r="H37" s="5"/>
    </row>
    <row r="38" spans="1:9" x14ac:dyDescent="0.35">
      <c r="A38" s="58" t="s">
        <v>42</v>
      </c>
      <c r="B38" s="59"/>
      <c r="C38" s="60"/>
      <c r="D38" s="60"/>
      <c r="E38" s="60"/>
      <c r="F38" s="60"/>
      <c r="G38" s="60"/>
      <c r="H38" s="67"/>
    </row>
    <row r="39" spans="1:9" ht="117" customHeight="1" x14ac:dyDescent="0.35">
      <c r="A39" s="12"/>
      <c r="B39" s="12"/>
      <c r="C39" s="11"/>
      <c r="D39" s="3"/>
      <c r="E39" s="3"/>
      <c r="F39" s="3"/>
      <c r="G39" s="3"/>
      <c r="H39" s="5"/>
    </row>
    <row r="40" spans="1:9" ht="22" customHeight="1" x14ac:dyDescent="0.35">
      <c r="A40" s="3"/>
      <c r="B40" s="3"/>
      <c r="C40" s="27"/>
      <c r="D40" s="28"/>
      <c r="E40" s="28"/>
      <c r="F40" s="28"/>
      <c r="G40" s="28"/>
      <c r="H40" s="28"/>
    </row>
    <row r="41" spans="1:9" s="15" customFormat="1" ht="14.5" x14ac:dyDescent="0.35">
      <c r="A41" s="44" t="s">
        <v>0</v>
      </c>
      <c r="B41" s="44">
        <v>5</v>
      </c>
      <c r="C41" s="44">
        <v>4</v>
      </c>
      <c r="D41" s="44">
        <v>3</v>
      </c>
      <c r="E41" s="44">
        <v>2</v>
      </c>
      <c r="F41" s="44">
        <v>1</v>
      </c>
      <c r="G41" s="44" t="s">
        <v>1</v>
      </c>
      <c r="H41" s="72"/>
    </row>
    <row r="42" spans="1:9" s="15" customFormat="1" ht="75.5" customHeight="1" x14ac:dyDescent="0.35">
      <c r="A42" s="16"/>
      <c r="B42" s="16" t="s">
        <v>25</v>
      </c>
      <c r="C42" s="16" t="s">
        <v>52</v>
      </c>
      <c r="D42" s="16" t="s">
        <v>26</v>
      </c>
      <c r="E42" s="16" t="s">
        <v>53</v>
      </c>
      <c r="F42" s="16" t="s">
        <v>27</v>
      </c>
      <c r="G42" s="16"/>
      <c r="H42" s="18"/>
    </row>
    <row r="43" spans="1:9" s="15" customFormat="1" ht="14.5" x14ac:dyDescent="0.35">
      <c r="A43" s="44" t="s">
        <v>5</v>
      </c>
      <c r="B43" s="44">
        <v>5</v>
      </c>
      <c r="C43" s="44">
        <v>4</v>
      </c>
      <c r="D43" s="44">
        <v>3</v>
      </c>
      <c r="E43" s="44">
        <v>2</v>
      </c>
      <c r="F43" s="44">
        <v>1</v>
      </c>
      <c r="G43" s="44" t="s">
        <v>1</v>
      </c>
      <c r="H43" s="72"/>
    </row>
    <row r="44" spans="1:9" s="20" customFormat="1" ht="76.5" customHeight="1" x14ac:dyDescent="0.35">
      <c r="A44" s="16"/>
      <c r="B44" s="16" t="s">
        <v>127</v>
      </c>
      <c r="C44" s="16" t="s">
        <v>110</v>
      </c>
      <c r="D44" s="16" t="s">
        <v>111</v>
      </c>
      <c r="E44" s="16" t="s">
        <v>112</v>
      </c>
      <c r="F44" s="16" t="s">
        <v>113</v>
      </c>
      <c r="G44" s="16"/>
      <c r="H44" s="17"/>
    </row>
    <row r="45" spans="1:9" s="15" customFormat="1" ht="14.5" x14ac:dyDescent="0.35">
      <c r="A45" s="44" t="s">
        <v>10</v>
      </c>
      <c r="B45" s="44">
        <v>5</v>
      </c>
      <c r="C45" s="44">
        <v>4</v>
      </c>
      <c r="D45" s="44">
        <v>3</v>
      </c>
      <c r="E45" s="44">
        <v>2</v>
      </c>
      <c r="F45" s="44">
        <v>1</v>
      </c>
      <c r="G45" s="44" t="s">
        <v>1</v>
      </c>
      <c r="H45" s="72"/>
    </row>
    <row r="46" spans="1:9" s="15" customFormat="1" ht="63" customHeight="1" x14ac:dyDescent="0.35">
      <c r="A46" s="16"/>
      <c r="B46" s="16" t="s">
        <v>96</v>
      </c>
      <c r="C46" s="16" t="s">
        <v>114</v>
      </c>
      <c r="D46" s="29" t="s">
        <v>97</v>
      </c>
      <c r="E46" s="29" t="s">
        <v>98</v>
      </c>
      <c r="F46" s="29" t="s">
        <v>99</v>
      </c>
      <c r="G46" s="16"/>
      <c r="H46" s="18"/>
    </row>
    <row r="47" spans="1:9" s="15" customFormat="1" ht="14.5" x14ac:dyDescent="0.35">
      <c r="A47" s="44" t="s">
        <v>11</v>
      </c>
      <c r="B47" s="44">
        <v>5</v>
      </c>
      <c r="C47" s="44">
        <v>4</v>
      </c>
      <c r="D47" s="44">
        <v>3</v>
      </c>
      <c r="E47" s="44">
        <v>2</v>
      </c>
      <c r="F47" s="44">
        <v>1</v>
      </c>
      <c r="G47" s="44" t="s">
        <v>1</v>
      </c>
      <c r="H47" s="72"/>
    </row>
    <row r="48" spans="1:9" s="15" customFormat="1" ht="50" customHeight="1" x14ac:dyDescent="0.35">
      <c r="A48" s="16"/>
      <c r="B48" s="16" t="s">
        <v>87</v>
      </c>
      <c r="C48" s="16" t="s">
        <v>115</v>
      </c>
      <c r="D48" s="29" t="s">
        <v>88</v>
      </c>
      <c r="E48" s="29" t="s">
        <v>89</v>
      </c>
      <c r="F48" s="29" t="s">
        <v>90</v>
      </c>
      <c r="G48" s="16"/>
      <c r="H48" s="17"/>
    </row>
    <row r="49" spans="1:9" x14ac:dyDescent="0.35">
      <c r="A49" s="3"/>
      <c r="B49" s="10"/>
      <c r="C49" s="3"/>
      <c r="D49" s="3"/>
      <c r="E49" s="3"/>
      <c r="F49" s="3"/>
      <c r="G49" s="66" t="s">
        <v>131</v>
      </c>
      <c r="H49" s="66"/>
      <c r="I49" s="32"/>
    </row>
    <row r="50" spans="1:9" x14ac:dyDescent="0.35">
      <c r="A50" s="3"/>
      <c r="B50" s="10"/>
      <c r="C50" s="3"/>
      <c r="D50" s="3"/>
      <c r="E50" s="3"/>
      <c r="F50" s="3"/>
      <c r="G50" s="69"/>
      <c r="H50" s="93">
        <f>SUM(H41*2+H43*2+H45,H47)</f>
        <v>0</v>
      </c>
      <c r="I50" s="32"/>
    </row>
    <row r="51" spans="1:9" x14ac:dyDescent="0.35">
      <c r="A51" s="95" t="s">
        <v>43</v>
      </c>
      <c r="B51" s="10"/>
      <c r="C51" s="3"/>
      <c r="D51" s="3"/>
      <c r="E51" s="3"/>
      <c r="F51" s="3"/>
      <c r="G51" s="100"/>
      <c r="H51" s="97"/>
      <c r="I51" s="32"/>
    </row>
    <row r="52" spans="1:9" x14ac:dyDescent="0.35">
      <c r="A52" s="14"/>
      <c r="B52" s="3"/>
      <c r="C52" s="3"/>
      <c r="D52" s="3"/>
      <c r="E52" s="3"/>
      <c r="F52" s="3"/>
      <c r="G52" s="10"/>
      <c r="H52" s="6"/>
    </row>
    <row r="53" spans="1:9" ht="134" customHeight="1" x14ac:dyDescent="0.35">
      <c r="A53" s="3"/>
      <c r="B53" s="3"/>
      <c r="C53" s="3"/>
      <c r="D53" s="3"/>
      <c r="E53" s="3"/>
      <c r="F53" s="3"/>
      <c r="G53" s="10"/>
      <c r="H53" s="6"/>
    </row>
    <row r="54" spans="1:9" x14ac:dyDescent="0.35">
      <c r="A54" s="58" t="s">
        <v>46</v>
      </c>
      <c r="B54" s="59"/>
      <c r="C54" s="60"/>
      <c r="D54" s="60"/>
      <c r="E54" s="60"/>
      <c r="F54" s="60"/>
      <c r="G54" s="60"/>
      <c r="H54" s="67"/>
    </row>
    <row r="55" spans="1:9" ht="132.5" customHeight="1" x14ac:dyDescent="0.35">
      <c r="A55" s="12"/>
      <c r="B55" s="12"/>
      <c r="C55" s="13"/>
      <c r="D55" s="3"/>
      <c r="E55" s="3"/>
      <c r="F55" s="3"/>
      <c r="G55" s="3"/>
      <c r="H55" s="5"/>
    </row>
    <row r="56" spans="1:9" x14ac:dyDescent="0.35">
      <c r="A56" s="4"/>
      <c r="B56" s="4"/>
      <c r="C56" s="3"/>
      <c r="D56" s="3"/>
      <c r="E56" s="3"/>
      <c r="F56" s="3"/>
      <c r="G56" s="3"/>
      <c r="H56" s="5"/>
    </row>
    <row r="57" spans="1:9" s="15" customFormat="1" ht="14.5" x14ac:dyDescent="0.35">
      <c r="A57" s="44" t="s">
        <v>0</v>
      </c>
      <c r="B57" s="44">
        <v>5</v>
      </c>
      <c r="C57" s="44">
        <v>4</v>
      </c>
      <c r="D57" s="44">
        <v>3</v>
      </c>
      <c r="E57" s="44">
        <v>2</v>
      </c>
      <c r="F57" s="44">
        <v>1</v>
      </c>
      <c r="G57" s="44" t="s">
        <v>1</v>
      </c>
      <c r="H57" s="72"/>
    </row>
    <row r="58" spans="1:9" s="15" customFormat="1" ht="122" customHeight="1" x14ac:dyDescent="0.35">
      <c r="A58" s="16"/>
      <c r="B58" s="16" t="s">
        <v>116</v>
      </c>
      <c r="C58" s="16" t="s">
        <v>54</v>
      </c>
      <c r="D58" s="16" t="s">
        <v>55</v>
      </c>
      <c r="E58" s="16" t="s">
        <v>56</v>
      </c>
      <c r="F58" s="16" t="s">
        <v>29</v>
      </c>
      <c r="G58" s="16"/>
      <c r="H58" s="17"/>
    </row>
    <row r="59" spans="1:9" s="15" customFormat="1" ht="14.5" x14ac:dyDescent="0.35">
      <c r="A59" s="44" t="s">
        <v>5</v>
      </c>
      <c r="B59" s="44">
        <v>5</v>
      </c>
      <c r="C59" s="44">
        <v>4</v>
      </c>
      <c r="D59" s="44">
        <v>3</v>
      </c>
      <c r="E59" s="44">
        <v>2</v>
      </c>
      <c r="F59" s="44">
        <v>1</v>
      </c>
      <c r="G59" s="44" t="s">
        <v>1</v>
      </c>
      <c r="H59" s="72"/>
      <c r="I59" s="30"/>
    </row>
    <row r="60" spans="1:9" s="15" customFormat="1" ht="106.5" customHeight="1" x14ac:dyDescent="0.35">
      <c r="A60" s="16"/>
      <c r="B60" s="16" t="s">
        <v>100</v>
      </c>
      <c r="C60" s="16" t="s">
        <v>91</v>
      </c>
      <c r="D60" s="16" t="s">
        <v>92</v>
      </c>
      <c r="E60" s="16" t="s">
        <v>117</v>
      </c>
      <c r="F60" s="16" t="s">
        <v>101</v>
      </c>
      <c r="G60" s="16"/>
      <c r="H60" s="17"/>
    </row>
    <row r="61" spans="1:9" s="15" customFormat="1" ht="14.5" x14ac:dyDescent="0.35">
      <c r="A61" s="44" t="s">
        <v>10</v>
      </c>
      <c r="B61" s="44">
        <v>5</v>
      </c>
      <c r="C61" s="44">
        <v>4</v>
      </c>
      <c r="D61" s="44">
        <v>3</v>
      </c>
      <c r="E61" s="44">
        <v>2</v>
      </c>
      <c r="F61" s="44">
        <v>1</v>
      </c>
      <c r="G61" s="44" t="s">
        <v>1</v>
      </c>
      <c r="H61" s="72"/>
    </row>
    <row r="62" spans="1:9" s="15" customFormat="1" ht="80" customHeight="1" x14ac:dyDescent="0.35">
      <c r="A62" s="16"/>
      <c r="B62" s="16" t="s">
        <v>118</v>
      </c>
      <c r="C62" s="16" t="s">
        <v>57</v>
      </c>
      <c r="D62" s="16" t="s">
        <v>128</v>
      </c>
      <c r="E62" s="16" t="s">
        <v>30</v>
      </c>
      <c r="F62" s="16" t="s">
        <v>119</v>
      </c>
      <c r="G62" s="16"/>
      <c r="H62" s="17"/>
    </row>
    <row r="63" spans="1:9" s="15" customFormat="1" ht="14.5" x14ac:dyDescent="0.35">
      <c r="A63" s="44" t="s">
        <v>11</v>
      </c>
      <c r="B63" s="44">
        <v>5</v>
      </c>
      <c r="C63" s="44">
        <v>4</v>
      </c>
      <c r="D63" s="44">
        <v>3</v>
      </c>
      <c r="E63" s="44">
        <v>2</v>
      </c>
      <c r="F63" s="44">
        <v>1</v>
      </c>
      <c r="G63" s="44" t="s">
        <v>1</v>
      </c>
      <c r="H63" s="72"/>
    </row>
    <row r="64" spans="1:9" s="15" customFormat="1" ht="89.5" customHeight="1" x14ac:dyDescent="0.35">
      <c r="A64" s="16"/>
      <c r="B64" s="16" t="s">
        <v>58</v>
      </c>
      <c r="C64" s="16" t="s">
        <v>31</v>
      </c>
      <c r="D64" s="16" t="s">
        <v>32</v>
      </c>
      <c r="E64" s="16" t="s">
        <v>33</v>
      </c>
      <c r="F64" s="16" t="s">
        <v>59</v>
      </c>
      <c r="G64" s="16"/>
      <c r="H64" s="17"/>
    </row>
    <row r="65" spans="1:9" s="15" customFormat="1" ht="14.5" x14ac:dyDescent="0.35">
      <c r="A65" s="44" t="s">
        <v>16</v>
      </c>
      <c r="B65" s="44">
        <v>5</v>
      </c>
      <c r="C65" s="44">
        <v>4</v>
      </c>
      <c r="D65" s="44">
        <v>3</v>
      </c>
      <c r="E65" s="44">
        <v>2</v>
      </c>
      <c r="F65" s="44">
        <v>1</v>
      </c>
      <c r="G65" s="44" t="s">
        <v>1</v>
      </c>
      <c r="H65" s="72"/>
    </row>
    <row r="66" spans="1:9" s="15" customFormat="1" ht="89.5" customHeight="1" x14ac:dyDescent="0.35">
      <c r="A66" s="16"/>
      <c r="B66" s="16" t="s">
        <v>60</v>
      </c>
      <c r="C66" s="16" t="s">
        <v>34</v>
      </c>
      <c r="D66" s="16" t="s">
        <v>61</v>
      </c>
      <c r="E66" s="16" t="s">
        <v>35</v>
      </c>
      <c r="F66" s="16" t="s">
        <v>36</v>
      </c>
      <c r="G66" s="16"/>
      <c r="H66" s="17"/>
    </row>
    <row r="67" spans="1:9" s="15" customFormat="1" ht="14.5" x14ac:dyDescent="0.35">
      <c r="A67" s="70" t="s">
        <v>28</v>
      </c>
      <c r="B67" s="71"/>
      <c r="C67" s="70"/>
      <c r="D67" s="70"/>
      <c r="E67" s="70"/>
      <c r="F67" s="70"/>
      <c r="G67" s="70" t="s">
        <v>68</v>
      </c>
      <c r="H67" s="72"/>
    </row>
    <row r="68" spans="1:9" s="15" customFormat="1" ht="89.5" customHeight="1" x14ac:dyDescent="0.35">
      <c r="A68" s="24"/>
      <c r="B68" s="16" t="s">
        <v>102</v>
      </c>
      <c r="C68" s="16" t="s">
        <v>103</v>
      </c>
      <c r="D68" s="16" t="s">
        <v>123</v>
      </c>
      <c r="E68" s="16" t="s">
        <v>122</v>
      </c>
      <c r="F68" s="16" t="s">
        <v>104</v>
      </c>
      <c r="G68" s="25"/>
      <c r="H68" s="26"/>
    </row>
    <row r="69" spans="1:9" s="15" customFormat="1" ht="14.5" x14ac:dyDescent="0.35">
      <c r="A69" s="19"/>
      <c r="B69" s="23"/>
      <c r="C69" s="23"/>
      <c r="D69" s="23"/>
      <c r="E69" s="23"/>
      <c r="F69" s="23"/>
      <c r="G69" s="66" t="s">
        <v>130</v>
      </c>
      <c r="H69" s="66"/>
    </row>
    <row r="70" spans="1:9" x14ac:dyDescent="0.35">
      <c r="A70" s="10"/>
      <c r="B70" s="3"/>
      <c r="C70" s="3"/>
      <c r="D70" s="3"/>
      <c r="E70" s="3"/>
      <c r="F70" s="3"/>
      <c r="G70" s="63"/>
      <c r="H70" s="94">
        <f>SUM(H67,H65,H61,H57,H59,H63)</f>
        <v>0</v>
      </c>
    </row>
    <row r="71" spans="1:9" x14ac:dyDescent="0.35">
      <c r="A71" s="95" t="s">
        <v>44</v>
      </c>
      <c r="B71" s="3"/>
      <c r="C71" s="3"/>
      <c r="D71" s="3"/>
      <c r="E71" s="3"/>
      <c r="F71" s="3"/>
      <c r="G71" s="101"/>
      <c r="H71" s="98"/>
    </row>
    <row r="72" spans="1:9" ht="147.5" customHeight="1" x14ac:dyDescent="0.35">
      <c r="A72" s="3"/>
      <c r="B72" s="3"/>
      <c r="C72" s="3"/>
      <c r="D72" s="3"/>
      <c r="E72" s="3"/>
      <c r="F72" s="3"/>
      <c r="G72" s="10"/>
      <c r="H72" s="6"/>
    </row>
    <row r="73" spans="1:9" x14ac:dyDescent="0.35">
      <c r="A73" s="3"/>
      <c r="B73" s="3"/>
      <c r="C73" s="3"/>
      <c r="D73" s="3"/>
      <c r="E73" s="3"/>
      <c r="F73" s="3"/>
      <c r="G73" s="3"/>
      <c r="H73" s="5"/>
    </row>
    <row r="74" spans="1:9" x14ac:dyDescent="0.35">
      <c r="A74" s="19"/>
      <c r="B74" s="19"/>
      <c r="C74" s="19"/>
      <c r="D74" s="19"/>
      <c r="E74" s="19"/>
      <c r="F74" s="76" t="s">
        <v>45</v>
      </c>
      <c r="G74" s="14"/>
      <c r="H74" s="22" t="s">
        <v>37</v>
      </c>
      <c r="I74" s="19"/>
    </row>
    <row r="75" spans="1:9" x14ac:dyDescent="0.35">
      <c r="A75" s="75" t="s">
        <v>39</v>
      </c>
      <c r="B75" s="75"/>
      <c r="C75" s="75"/>
      <c r="D75" s="75"/>
      <c r="E75" s="19"/>
      <c r="F75" s="14">
        <f>H23</f>
        <v>0</v>
      </c>
      <c r="G75" s="77" t="s">
        <v>62</v>
      </c>
      <c r="I75" s="102">
        <f>F75/30*100</f>
        <v>0</v>
      </c>
    </row>
    <row r="76" spans="1:9" x14ac:dyDescent="0.35">
      <c r="A76" s="75"/>
      <c r="B76" s="75"/>
      <c r="C76" s="75"/>
      <c r="D76" s="75"/>
      <c r="E76" s="19"/>
      <c r="F76" s="14"/>
      <c r="G76" s="77"/>
      <c r="I76" s="102"/>
    </row>
    <row r="77" spans="1:9" x14ac:dyDescent="0.35">
      <c r="A77" s="75" t="s">
        <v>76</v>
      </c>
      <c r="B77" s="75"/>
      <c r="C77" s="75"/>
      <c r="D77" s="75"/>
      <c r="E77" s="19"/>
      <c r="F77" s="14">
        <f>H34</f>
        <v>0</v>
      </c>
      <c r="G77" s="77" t="s">
        <v>77</v>
      </c>
      <c r="I77" s="102">
        <f>F77/10*100</f>
        <v>0</v>
      </c>
    </row>
    <row r="78" spans="1:9" x14ac:dyDescent="0.35">
      <c r="A78" s="19"/>
      <c r="B78" s="19"/>
      <c r="C78" s="19"/>
      <c r="D78" s="19"/>
      <c r="E78" s="19"/>
      <c r="F78" s="19"/>
      <c r="G78" s="78"/>
      <c r="I78" s="102"/>
    </row>
    <row r="79" spans="1:9" x14ac:dyDescent="0.35">
      <c r="A79" s="75" t="s">
        <v>40</v>
      </c>
      <c r="B79" s="75"/>
      <c r="C79" s="19"/>
      <c r="D79" s="19"/>
      <c r="E79" s="19"/>
      <c r="F79" s="14">
        <f>H50</f>
        <v>0</v>
      </c>
      <c r="G79" s="77" t="s">
        <v>62</v>
      </c>
      <c r="I79" s="102">
        <f>F79/30*100</f>
        <v>0</v>
      </c>
    </row>
    <row r="80" spans="1:9" x14ac:dyDescent="0.35">
      <c r="A80" s="19"/>
      <c r="B80" s="19"/>
      <c r="C80" s="19"/>
      <c r="D80" s="19"/>
      <c r="E80" s="19"/>
      <c r="F80" s="14"/>
      <c r="G80" s="78"/>
      <c r="I80" s="102"/>
    </row>
    <row r="81" spans="1:10" x14ac:dyDescent="0.35">
      <c r="A81" s="75" t="s">
        <v>41</v>
      </c>
      <c r="B81" s="75"/>
      <c r="C81" s="19"/>
      <c r="D81" s="19"/>
      <c r="E81" s="19"/>
      <c r="F81" s="14">
        <f>H70</f>
        <v>0</v>
      </c>
      <c r="G81" s="77" t="s">
        <v>62</v>
      </c>
      <c r="I81" s="102">
        <f>F81/30*100</f>
        <v>0</v>
      </c>
    </row>
    <row r="82" spans="1:10" x14ac:dyDescent="0.35">
      <c r="A82" s="75"/>
      <c r="B82" s="75"/>
      <c r="C82" s="19"/>
      <c r="D82" s="19"/>
      <c r="E82" s="19"/>
      <c r="F82" s="14"/>
      <c r="G82" s="77"/>
      <c r="I82" s="81"/>
    </row>
    <row r="83" spans="1:10" ht="21" customHeight="1" x14ac:dyDescent="0.35">
      <c r="A83" s="75"/>
      <c r="B83" s="75"/>
      <c r="C83" s="19"/>
      <c r="D83" s="19"/>
      <c r="E83" s="65" t="s">
        <v>140</v>
      </c>
      <c r="F83" s="65"/>
      <c r="G83" s="65"/>
      <c r="H83" s="65"/>
      <c r="I83" s="103">
        <f>(F75+F77+F79+F81-I95-I96-I99-I100-I101-I102-I103-I106-I107)</f>
        <v>0</v>
      </c>
    </row>
    <row r="84" spans="1:10" x14ac:dyDescent="0.35">
      <c r="A84" s="3"/>
      <c r="B84" s="3"/>
      <c r="C84" s="3"/>
      <c r="D84" s="3"/>
      <c r="E84" s="3"/>
      <c r="F84" s="3"/>
      <c r="G84" s="3"/>
      <c r="H84" s="5"/>
    </row>
    <row r="85" spans="1:10" x14ac:dyDescent="0.35">
      <c r="A85" s="79" t="s">
        <v>47</v>
      </c>
      <c r="B85" s="79"/>
      <c r="C85" s="79"/>
      <c r="D85" s="79"/>
      <c r="E85" s="79"/>
      <c r="F85" s="79"/>
      <c r="G85" s="79"/>
      <c r="H85" s="79"/>
      <c r="I85" s="88"/>
    </row>
    <row r="86" spans="1:10" x14ac:dyDescent="0.35">
      <c r="A86" s="80"/>
      <c r="B86" s="80"/>
      <c r="C86" s="80"/>
      <c r="D86" s="80"/>
      <c r="E86" s="80"/>
      <c r="F86" s="80"/>
      <c r="H86" s="68" t="s">
        <v>136</v>
      </c>
      <c r="I86" s="68"/>
    </row>
    <row r="87" spans="1:10" x14ac:dyDescent="0.35">
      <c r="A87" s="75" t="s">
        <v>132</v>
      </c>
      <c r="B87" s="75"/>
      <c r="C87" s="19"/>
      <c r="D87" s="19"/>
      <c r="E87" s="19"/>
      <c r="F87" s="19"/>
      <c r="I87" s="82"/>
    </row>
    <row r="88" spans="1:10" x14ac:dyDescent="0.35">
      <c r="A88" s="75" t="s">
        <v>133</v>
      </c>
      <c r="B88" s="75"/>
      <c r="C88" s="19"/>
      <c r="D88" s="19"/>
      <c r="E88" s="19"/>
      <c r="F88" s="19"/>
      <c r="I88" s="83"/>
    </row>
    <row r="89" spans="1:10" x14ac:dyDescent="0.35">
      <c r="A89" s="75" t="s">
        <v>134</v>
      </c>
      <c r="B89" s="75"/>
      <c r="C89" s="19"/>
      <c r="D89" s="19"/>
      <c r="E89" s="19"/>
      <c r="F89" s="19"/>
      <c r="I89" s="83"/>
    </row>
    <row r="90" spans="1:10" x14ac:dyDescent="0.35">
      <c r="A90" s="75" t="s">
        <v>135</v>
      </c>
      <c r="B90" s="75"/>
      <c r="C90" s="19"/>
      <c r="D90" s="19"/>
      <c r="E90" s="19"/>
      <c r="F90" s="19"/>
      <c r="I90" s="83"/>
    </row>
    <row r="91" spans="1:10" x14ac:dyDescent="0.35">
      <c r="A91" s="19"/>
      <c r="B91" s="19"/>
      <c r="C91" s="19"/>
      <c r="D91" s="19"/>
      <c r="E91" s="19"/>
      <c r="F91" s="19"/>
      <c r="G91" s="19"/>
      <c r="H91" s="5"/>
    </row>
    <row r="92" spans="1:10" x14ac:dyDescent="0.35">
      <c r="A92" s="86" t="s">
        <v>80</v>
      </c>
      <c r="B92" s="86"/>
      <c r="C92" s="86"/>
      <c r="D92" s="86"/>
      <c r="E92" s="86"/>
      <c r="F92" s="86"/>
      <c r="G92" s="86"/>
      <c r="H92" s="86"/>
      <c r="I92" s="88"/>
    </row>
    <row r="93" spans="1:10" s="19" customFormat="1" ht="14" x14ac:dyDescent="0.3">
      <c r="B93" s="34"/>
      <c r="C93" s="34"/>
      <c r="D93" s="34"/>
      <c r="E93" s="34"/>
      <c r="F93" s="34"/>
      <c r="G93" s="34"/>
      <c r="H93" s="34"/>
    </row>
    <row r="94" spans="1:10" s="19" customFormat="1" ht="14" x14ac:dyDescent="0.3">
      <c r="A94" s="33" t="s">
        <v>139</v>
      </c>
      <c r="B94" s="34"/>
      <c r="C94" s="34"/>
      <c r="D94" s="34"/>
      <c r="G94" s="85" t="s">
        <v>137</v>
      </c>
      <c r="H94" s="85"/>
      <c r="I94" s="85"/>
    </row>
    <row r="95" spans="1:10" s="19" customFormat="1" ht="14" x14ac:dyDescent="0.3">
      <c r="A95" s="34" t="s">
        <v>141</v>
      </c>
      <c r="B95" s="34"/>
      <c r="C95" s="34"/>
      <c r="D95" s="34"/>
      <c r="F95" s="34"/>
      <c r="G95" s="34"/>
      <c r="H95" s="84"/>
      <c r="I95" s="89"/>
      <c r="J95" s="84"/>
    </row>
    <row r="96" spans="1:10" s="19" customFormat="1" ht="14" x14ac:dyDescent="0.3">
      <c r="A96" s="34" t="s">
        <v>142</v>
      </c>
      <c r="B96" s="34"/>
      <c r="C96" s="34"/>
      <c r="D96" s="34"/>
      <c r="F96" s="34"/>
      <c r="G96" s="34"/>
      <c r="H96" s="84"/>
      <c r="I96" s="89"/>
      <c r="J96" s="84"/>
    </row>
    <row r="97" spans="1:10" s="19" customFormat="1" ht="14" x14ac:dyDescent="0.3">
      <c r="A97" s="34"/>
      <c r="B97" s="34"/>
      <c r="C97" s="34"/>
      <c r="D97" s="34"/>
      <c r="F97" s="34"/>
      <c r="G97" s="34"/>
      <c r="H97" s="84"/>
      <c r="I97" s="90"/>
      <c r="J97" s="84"/>
    </row>
    <row r="98" spans="1:10" s="19" customFormat="1" ht="14" x14ac:dyDescent="0.3">
      <c r="A98" s="33" t="s">
        <v>81</v>
      </c>
      <c r="B98" s="34"/>
      <c r="C98" s="34"/>
      <c r="D98" s="34"/>
      <c r="F98" s="34"/>
      <c r="G98" s="34"/>
      <c r="H98" s="84"/>
      <c r="I98" s="90"/>
      <c r="J98" s="84"/>
    </row>
    <row r="99" spans="1:10" s="19" customFormat="1" ht="14" x14ac:dyDescent="0.3">
      <c r="A99" s="87" t="s">
        <v>138</v>
      </c>
      <c r="B99" s="87"/>
      <c r="C99" s="87"/>
      <c r="D99" s="87"/>
      <c r="F99" s="34"/>
      <c r="G99" s="34"/>
      <c r="H99" s="84"/>
      <c r="I99" s="92"/>
      <c r="J99" s="84"/>
    </row>
    <row r="100" spans="1:10" s="19" customFormat="1" ht="14" x14ac:dyDescent="0.3">
      <c r="A100" s="36">
        <v>-0.05</v>
      </c>
      <c r="B100" s="35" t="s">
        <v>82</v>
      </c>
      <c r="C100" s="34"/>
      <c r="D100" s="34"/>
      <c r="F100" s="34"/>
      <c r="G100" s="34"/>
      <c r="H100" s="84"/>
      <c r="I100" s="89"/>
      <c r="J100" s="84"/>
    </row>
    <row r="101" spans="1:10" s="19" customFormat="1" ht="14" x14ac:dyDescent="0.3">
      <c r="A101" s="36">
        <v>-0.1</v>
      </c>
      <c r="B101" s="35" t="s">
        <v>83</v>
      </c>
      <c r="C101" s="34"/>
      <c r="D101" s="34"/>
      <c r="F101" s="34"/>
      <c r="G101" s="34"/>
      <c r="H101" s="84"/>
      <c r="I101" s="89"/>
      <c r="J101" s="84"/>
    </row>
    <row r="102" spans="1:10" s="19" customFormat="1" ht="14" x14ac:dyDescent="0.3">
      <c r="A102" s="36">
        <v>-0.15</v>
      </c>
      <c r="B102" s="35" t="s">
        <v>84</v>
      </c>
      <c r="C102" s="34"/>
      <c r="D102" s="34"/>
      <c r="F102" s="34"/>
      <c r="G102" s="34"/>
      <c r="H102" s="84"/>
      <c r="I102" s="89"/>
      <c r="J102" s="84"/>
    </row>
    <row r="103" spans="1:10" s="19" customFormat="1" ht="14" x14ac:dyDescent="0.3">
      <c r="A103" s="36">
        <v>-0.2</v>
      </c>
      <c r="B103" s="35" t="s">
        <v>85</v>
      </c>
      <c r="C103" s="34"/>
      <c r="D103" s="34"/>
      <c r="F103" s="34"/>
      <c r="G103" s="34"/>
      <c r="H103" s="84"/>
      <c r="I103" s="89"/>
      <c r="J103" s="84"/>
    </row>
    <row r="104" spans="1:10" s="19" customFormat="1" ht="14" x14ac:dyDescent="0.3">
      <c r="A104" s="34"/>
      <c r="B104" s="34"/>
      <c r="C104" s="34"/>
      <c r="D104" s="34"/>
      <c r="F104" s="34"/>
      <c r="G104" s="34"/>
      <c r="H104" s="84"/>
      <c r="I104" s="90"/>
      <c r="J104" s="84"/>
    </row>
    <row r="105" spans="1:10" s="19" customFormat="1" ht="14" x14ac:dyDescent="0.3">
      <c r="A105" s="33" t="s">
        <v>105</v>
      </c>
      <c r="B105" s="34"/>
      <c r="D105" s="34"/>
      <c r="F105" s="34"/>
      <c r="G105" s="34"/>
      <c r="H105" s="34"/>
      <c r="I105" s="91"/>
    </row>
    <row r="106" spans="1:10" s="19" customFormat="1" ht="14" x14ac:dyDescent="0.3">
      <c r="A106" s="34" t="s">
        <v>107</v>
      </c>
      <c r="B106" s="34"/>
      <c r="D106" s="34"/>
      <c r="F106" s="34"/>
      <c r="G106" s="34"/>
      <c r="H106" s="34"/>
      <c r="I106" s="89"/>
    </row>
    <row r="107" spans="1:10" s="19" customFormat="1" ht="14" x14ac:dyDescent="0.3">
      <c r="A107" s="34" t="s">
        <v>106</v>
      </c>
      <c r="B107" s="34"/>
      <c r="D107" s="34"/>
      <c r="F107" s="34"/>
      <c r="G107" s="34"/>
      <c r="H107" s="34"/>
      <c r="I107" s="89"/>
    </row>
    <row r="108" spans="1:10" s="19" customFormat="1" ht="14" x14ac:dyDescent="0.3">
      <c r="A108" s="34"/>
      <c r="B108" s="34"/>
      <c r="C108" s="34"/>
      <c r="D108" s="34"/>
      <c r="F108" s="34"/>
      <c r="G108" s="34"/>
      <c r="H108" s="34"/>
      <c r="I108" s="91"/>
    </row>
    <row r="109" spans="1:10" s="19" customFormat="1" ht="14" x14ac:dyDescent="0.3">
      <c r="A109" s="33" t="s">
        <v>86</v>
      </c>
      <c r="B109" s="34"/>
      <c r="C109" s="34"/>
      <c r="D109" s="34"/>
      <c r="F109" s="34"/>
      <c r="G109" s="34"/>
      <c r="H109" s="34"/>
      <c r="I109" s="91"/>
    </row>
    <row r="110" spans="1:10" s="19" customFormat="1" ht="14" x14ac:dyDescent="0.3">
      <c r="A110" s="34" t="s">
        <v>124</v>
      </c>
      <c r="B110" s="34"/>
      <c r="C110" s="34"/>
      <c r="D110" s="34"/>
      <c r="F110" s="34"/>
      <c r="G110" s="34"/>
      <c r="H110" s="34"/>
    </row>
    <row r="111" spans="1:10" s="19" customFormat="1" ht="14" x14ac:dyDescent="0.3">
      <c r="A111" s="37" t="s">
        <v>125</v>
      </c>
      <c r="B111" s="34"/>
      <c r="C111" s="34"/>
      <c r="D111" s="34"/>
      <c r="F111" s="34"/>
      <c r="G111" s="34"/>
      <c r="H111" s="34"/>
    </row>
    <row r="112" spans="1:10" s="19" customFormat="1" ht="14" x14ac:dyDescent="0.3">
      <c r="A112" s="37"/>
      <c r="B112" s="34"/>
      <c r="C112" s="34"/>
      <c r="D112" s="34"/>
      <c r="F112" s="34"/>
      <c r="G112" s="34"/>
      <c r="H112" s="34"/>
    </row>
    <row r="113" spans="2:8" s="19" customFormat="1" ht="14" x14ac:dyDescent="0.3">
      <c r="B113" s="34"/>
      <c r="C113" s="34"/>
      <c r="D113" s="34"/>
      <c r="E113" s="34"/>
      <c r="F113" s="34"/>
      <c r="G113" s="34"/>
      <c r="H113" s="34"/>
    </row>
  </sheetData>
  <mergeCells count="16">
    <mergeCell ref="H86:I86"/>
    <mergeCell ref="E83:H83"/>
    <mergeCell ref="A92:H92"/>
    <mergeCell ref="A99:D99"/>
    <mergeCell ref="G94:I94"/>
    <mergeCell ref="G19:H19"/>
    <mergeCell ref="G17:H17"/>
    <mergeCell ref="G15:H15"/>
    <mergeCell ref="G13:H13"/>
    <mergeCell ref="G11:H11"/>
    <mergeCell ref="A85:H85"/>
    <mergeCell ref="G21:H21"/>
    <mergeCell ref="G22:H22"/>
    <mergeCell ref="G33:H33"/>
    <mergeCell ref="G49:H49"/>
    <mergeCell ref="G69:H69"/>
  </mergeCells>
  <phoneticPr fontId="3" type="noConversion"/>
  <hyperlinks>
    <hyperlink ref="A111" r:id="rId1" xr:uid="{7FEEFCFA-4890-405E-8138-5FE829606EDA}"/>
  </hyperlinks>
  <pageMargins left="0.59055118110236227" right="0.23622047244094491" top="0.74803149606299213" bottom="0.15748031496062992" header="0.31496062992125984" footer="0.31496062992125984"/>
  <pageSetup scale="72" orientation="portrait" horizontalDpi="4294967292" verticalDpi="4294967292" r:id="rId2"/>
  <headerFooter>
    <oddHeader>&amp;C&amp;"Times New Roman,Gras"&amp;14Grille d’évaluation : &amp;"-,Normal"&amp;12_x000D_&amp;"Times New Roman,Gras"&amp;14Examen rétrospectif de doctorat en éducation musicale (avec application pédagogique)&amp;"-,Normal"&amp;12_x000D_</oddHeader>
  </headerFooter>
  <rowBreaks count="3" manualBreakCount="3">
    <brk id="25" max="16383" man="1"/>
    <brk id="37" max="16383" man="1"/>
    <brk id="73" max="16383" man="1"/>
  </rowBreaks>
  <drawing r:id="rId3"/>
  <extLst>
    <ext xmlns:mx="http://schemas.microsoft.com/office/mac/excel/2008/main" uri="{64002731-A6B0-56B0-2670-7721B7C09600}">
      <mx:PLV Mode="0" OnePage="0" WScale="72"/>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Modèle AAP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Josée Vaillancourt</dc:creator>
  <cp:lastModifiedBy>Aurélie Thériault Brillon</cp:lastModifiedBy>
  <cp:lastPrinted>2024-10-23T20:56:48Z</cp:lastPrinted>
  <dcterms:created xsi:type="dcterms:W3CDTF">2014-05-20T21:49:44Z</dcterms:created>
  <dcterms:modified xsi:type="dcterms:W3CDTF">2024-10-30T19:25:22Z</dcterms:modified>
</cp:coreProperties>
</file>